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120" activeTab="0"/>
  </bookViews>
  <sheets>
    <sheet name="FR" sheetId="1" r:id="rId1"/>
    <sheet name="EN" sheetId="2" r:id="rId2"/>
    <sheet name="DE" sheetId="3" r:id="rId3"/>
  </sheets>
  <definedNames/>
  <calcPr fullCalcOnLoad="1"/>
</workbook>
</file>

<file path=xl/sharedStrings.xml><?xml version="1.0" encoding="utf-8"?>
<sst xmlns="http://schemas.openxmlformats.org/spreadsheetml/2006/main" count="30" uniqueCount="10">
  <si>
    <t>-6</t>
  </si>
  <si>
    <t>+2</t>
  </si>
  <si>
    <t>+4</t>
  </si>
  <si>
    <t>+6</t>
  </si>
  <si>
    <t>+9</t>
  </si>
  <si>
    <t>+16</t>
  </si>
  <si>
    <t>+18</t>
  </si>
  <si>
    <t>+19</t>
  </si>
  <si>
    <t>+21</t>
  </si>
  <si>
    <t>+31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</si>
</sst>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mm\-yy"/>
    <numFmt numFmtId="174" formatCode="dd/mm/yy;@"/>
    <numFmt numFmtId="175" formatCode="&quot;Vrai&quot;;&quot;Vrai&quot;;&quot;Faux&quot;"/>
    <numFmt numFmtId="176" formatCode="&quot;Actif&quot;;&quot;Actif&quot;;&quot;Inactif&quot;"/>
    <numFmt numFmtId="177" formatCode="[$-40C]mmmm\-yy;@"/>
    <numFmt numFmtId="178" formatCode="mmm\-yyyy"/>
    <numFmt numFmtId="179" formatCode="[$-40C]d\-mmm;@"/>
    <numFmt numFmtId="180" formatCode="dd\-mm"/>
    <numFmt numFmtId="181" formatCode="dd\-mmmm"/>
    <numFmt numFmtId="182" formatCode="dd\-mmm\."/>
    <numFmt numFmtId="183" formatCode="dd\-mm\."/>
    <numFmt numFmtId="184" formatCode="[$-809]dd\-mmm"/>
    <numFmt numFmtId="185" formatCode="[$-809]dd\-mm\-yy"/>
    <numFmt numFmtId="186" formatCode="[$-809]dd\-mmm\-yyyy"/>
    <numFmt numFmtId="187" formatCode="[$-809]mmm\-yyyy"/>
    <numFmt numFmtId="188" formatCode="[$-407]mmm\-yyyy"/>
  </numFmts>
  <fonts count="37">
    <font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74">
    <xf numFmtId="0" fontId="0" fillId="0" borderId="0" xfId="0" applyAlignment="1">
      <alignment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33" borderId="10" xfId="0" applyNumberFormat="1" applyFill="1" applyBorder="1" applyAlignment="1" quotePrefix="1">
      <alignment horizontal="center"/>
    </xf>
    <xf numFmtId="0" fontId="0" fillId="33" borderId="10" xfId="0" applyFill="1" applyBorder="1" applyAlignment="1" quotePrefix="1">
      <alignment horizontal="center"/>
    </xf>
    <xf numFmtId="17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17" fontId="0" fillId="0" borderId="12" xfId="0" applyNumberFormat="1" applyBorder="1" applyAlignment="1">
      <alignment horizontal="right"/>
    </xf>
    <xf numFmtId="17" fontId="0" fillId="0" borderId="13" xfId="0" applyNumberFormat="1" applyBorder="1" applyAlignment="1">
      <alignment horizontal="right"/>
    </xf>
    <xf numFmtId="17" fontId="0" fillId="0" borderId="14" xfId="0" applyNumberFormat="1" applyBorder="1" applyAlignment="1">
      <alignment/>
    </xf>
    <xf numFmtId="0" fontId="0" fillId="0" borderId="15" xfId="0" applyBorder="1" applyAlignment="1">
      <alignment horizontal="center"/>
    </xf>
    <xf numFmtId="17" fontId="0" fillId="0" borderId="16" xfId="0" applyNumberFormat="1" applyBorder="1" applyAlignment="1">
      <alignment horizontal="right"/>
    </xf>
    <xf numFmtId="17" fontId="0" fillId="0" borderId="17" xfId="0" applyNumberFormat="1" applyBorder="1" applyAlignment="1">
      <alignment horizontal="right"/>
    </xf>
    <xf numFmtId="17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17" fontId="0" fillId="0" borderId="20" xfId="0" applyNumberFormat="1" applyBorder="1" applyAlignment="1">
      <alignment horizontal="right"/>
    </xf>
    <xf numFmtId="17" fontId="0" fillId="0" borderId="21" xfId="0" applyNumberFormat="1" applyBorder="1" applyAlignment="1">
      <alignment horizontal="right"/>
    </xf>
    <xf numFmtId="17" fontId="0" fillId="0" borderId="22" xfId="0" applyNumberFormat="1" applyBorder="1" applyAlignment="1">
      <alignment/>
    </xf>
    <xf numFmtId="0" fontId="0" fillId="0" borderId="0" xfId="0" applyBorder="1" applyAlignment="1">
      <alignment/>
    </xf>
    <xf numFmtId="17" fontId="0" fillId="0" borderId="15" xfId="0" applyNumberFormat="1" applyBorder="1" applyAlignment="1">
      <alignment horizontal="right"/>
    </xf>
    <xf numFmtId="17" fontId="0" fillId="0" borderId="23" xfId="0" applyNumberFormat="1" applyBorder="1" applyAlignment="1">
      <alignment horizontal="right"/>
    </xf>
    <xf numFmtId="0" fontId="0" fillId="0" borderId="24" xfId="0" applyBorder="1" applyAlignment="1">
      <alignment/>
    </xf>
    <xf numFmtId="17" fontId="0" fillId="0" borderId="19" xfId="0" applyNumberFormat="1" applyBorder="1" applyAlignment="1">
      <alignment horizontal="right"/>
    </xf>
    <xf numFmtId="17" fontId="0" fillId="0" borderId="25" xfId="0" applyNumberFormat="1" applyBorder="1" applyAlignment="1">
      <alignment horizontal="right"/>
    </xf>
    <xf numFmtId="0" fontId="0" fillId="0" borderId="26" xfId="0" applyBorder="1" applyAlignment="1">
      <alignment/>
    </xf>
    <xf numFmtId="17" fontId="0" fillId="0" borderId="0" xfId="0" applyNumberFormat="1" applyBorder="1" applyAlignment="1">
      <alignment/>
    </xf>
    <xf numFmtId="17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87" fontId="0" fillId="0" borderId="0" xfId="0" applyNumberFormat="1" applyBorder="1" applyAlignment="1">
      <alignment horizontal="center"/>
    </xf>
    <xf numFmtId="187" fontId="0" fillId="33" borderId="10" xfId="0" applyNumberFormat="1" applyFill="1" applyBorder="1" applyAlignment="1" quotePrefix="1">
      <alignment horizontal="center"/>
    </xf>
    <xf numFmtId="187" fontId="0" fillId="0" borderId="11" xfId="0" applyNumberFormat="1" applyBorder="1" applyAlignment="1">
      <alignment/>
    </xf>
    <xf numFmtId="187" fontId="0" fillId="0" borderId="12" xfId="0" applyNumberFormat="1" applyBorder="1" applyAlignment="1">
      <alignment horizontal="center"/>
    </xf>
    <xf numFmtId="187" fontId="0" fillId="0" borderId="12" xfId="0" applyNumberFormat="1" applyBorder="1" applyAlignment="1">
      <alignment horizontal="right"/>
    </xf>
    <xf numFmtId="187" fontId="0" fillId="0" borderId="13" xfId="0" applyNumberFormat="1" applyBorder="1" applyAlignment="1">
      <alignment horizontal="right"/>
    </xf>
    <xf numFmtId="187" fontId="0" fillId="0" borderId="14" xfId="0" applyNumberFormat="1" applyBorder="1" applyAlignment="1">
      <alignment/>
    </xf>
    <xf numFmtId="187" fontId="0" fillId="0" borderId="15" xfId="0" applyNumberFormat="1" applyBorder="1" applyAlignment="1">
      <alignment horizontal="center"/>
    </xf>
    <xf numFmtId="187" fontId="0" fillId="0" borderId="16" xfId="0" applyNumberFormat="1" applyBorder="1" applyAlignment="1">
      <alignment horizontal="right"/>
    </xf>
    <xf numFmtId="187" fontId="0" fillId="0" borderId="17" xfId="0" applyNumberFormat="1" applyBorder="1" applyAlignment="1">
      <alignment horizontal="right"/>
    </xf>
    <xf numFmtId="187" fontId="0" fillId="0" borderId="18" xfId="0" applyNumberFormat="1" applyBorder="1" applyAlignment="1">
      <alignment/>
    </xf>
    <xf numFmtId="187" fontId="0" fillId="0" borderId="19" xfId="0" applyNumberFormat="1" applyBorder="1" applyAlignment="1">
      <alignment horizontal="center"/>
    </xf>
    <xf numFmtId="187" fontId="0" fillId="0" borderId="20" xfId="0" applyNumberFormat="1" applyBorder="1" applyAlignment="1">
      <alignment horizontal="right"/>
    </xf>
    <xf numFmtId="187" fontId="0" fillId="0" borderId="21" xfId="0" applyNumberFormat="1" applyBorder="1" applyAlignment="1">
      <alignment horizontal="right"/>
    </xf>
    <xf numFmtId="187" fontId="0" fillId="0" borderId="22" xfId="0" applyNumberFormat="1" applyBorder="1" applyAlignment="1">
      <alignment/>
    </xf>
    <xf numFmtId="187" fontId="0" fillId="0" borderId="0" xfId="0" applyNumberFormat="1" applyBorder="1" applyAlignment="1">
      <alignment/>
    </xf>
    <xf numFmtId="187" fontId="0" fillId="0" borderId="15" xfId="0" applyNumberFormat="1" applyBorder="1" applyAlignment="1">
      <alignment horizontal="right"/>
    </xf>
    <xf numFmtId="187" fontId="0" fillId="0" borderId="23" xfId="0" applyNumberFormat="1" applyBorder="1" applyAlignment="1">
      <alignment horizontal="right"/>
    </xf>
    <xf numFmtId="187" fontId="0" fillId="0" borderId="24" xfId="0" applyNumberFormat="1" applyBorder="1" applyAlignment="1">
      <alignment/>
    </xf>
    <xf numFmtId="187" fontId="0" fillId="0" borderId="19" xfId="0" applyNumberFormat="1" applyBorder="1" applyAlignment="1">
      <alignment horizontal="right"/>
    </xf>
    <xf numFmtId="187" fontId="0" fillId="0" borderId="25" xfId="0" applyNumberFormat="1" applyBorder="1" applyAlignment="1">
      <alignment horizontal="right"/>
    </xf>
    <xf numFmtId="187" fontId="0" fillId="0" borderId="26" xfId="0" applyNumberFormat="1" applyBorder="1" applyAlignment="1">
      <alignment/>
    </xf>
    <xf numFmtId="187" fontId="0" fillId="0" borderId="0" xfId="0" applyNumberFormat="1" applyBorder="1" applyAlignment="1">
      <alignment horizontal="right"/>
    </xf>
    <xf numFmtId="188" fontId="0" fillId="0" borderId="0" xfId="0" applyNumberFormat="1" applyBorder="1" applyAlignment="1">
      <alignment horizontal="center"/>
    </xf>
    <xf numFmtId="188" fontId="0" fillId="33" borderId="10" xfId="0" applyNumberFormat="1" applyFill="1" applyBorder="1" applyAlignment="1" quotePrefix="1">
      <alignment horizontal="center"/>
    </xf>
    <xf numFmtId="188" fontId="0" fillId="0" borderId="11" xfId="0" applyNumberFormat="1" applyBorder="1" applyAlignment="1">
      <alignment/>
    </xf>
    <xf numFmtId="188" fontId="0" fillId="0" borderId="12" xfId="0" applyNumberFormat="1" applyBorder="1" applyAlignment="1">
      <alignment horizontal="center"/>
    </xf>
    <xf numFmtId="188" fontId="0" fillId="0" borderId="12" xfId="0" applyNumberFormat="1" applyBorder="1" applyAlignment="1">
      <alignment horizontal="right"/>
    </xf>
    <xf numFmtId="188" fontId="0" fillId="0" borderId="13" xfId="0" applyNumberFormat="1" applyBorder="1" applyAlignment="1">
      <alignment horizontal="right"/>
    </xf>
    <xf numFmtId="188" fontId="0" fillId="0" borderId="14" xfId="0" applyNumberFormat="1" applyBorder="1" applyAlignment="1">
      <alignment/>
    </xf>
    <xf numFmtId="188" fontId="0" fillId="0" borderId="15" xfId="0" applyNumberFormat="1" applyBorder="1" applyAlignment="1">
      <alignment horizontal="center"/>
    </xf>
    <xf numFmtId="188" fontId="0" fillId="0" borderId="16" xfId="0" applyNumberFormat="1" applyBorder="1" applyAlignment="1">
      <alignment horizontal="right"/>
    </xf>
    <xf numFmtId="188" fontId="0" fillId="0" borderId="17" xfId="0" applyNumberFormat="1" applyBorder="1" applyAlignment="1">
      <alignment horizontal="right"/>
    </xf>
    <xf numFmtId="188" fontId="0" fillId="0" borderId="18" xfId="0" applyNumberFormat="1" applyBorder="1" applyAlignment="1">
      <alignment/>
    </xf>
    <xf numFmtId="188" fontId="0" fillId="0" borderId="19" xfId="0" applyNumberFormat="1" applyBorder="1" applyAlignment="1">
      <alignment horizontal="center"/>
    </xf>
    <xf numFmtId="188" fontId="0" fillId="0" borderId="20" xfId="0" applyNumberFormat="1" applyBorder="1" applyAlignment="1">
      <alignment horizontal="right"/>
    </xf>
    <xf numFmtId="188" fontId="0" fillId="0" borderId="21" xfId="0" applyNumberFormat="1" applyBorder="1" applyAlignment="1">
      <alignment horizontal="right"/>
    </xf>
    <xf numFmtId="188" fontId="0" fillId="0" borderId="22" xfId="0" applyNumberFormat="1" applyBorder="1" applyAlignment="1">
      <alignment/>
    </xf>
    <xf numFmtId="188" fontId="0" fillId="0" borderId="0" xfId="0" applyNumberFormat="1" applyBorder="1" applyAlignment="1">
      <alignment/>
    </xf>
    <xf numFmtId="188" fontId="0" fillId="0" borderId="15" xfId="0" applyNumberFormat="1" applyBorder="1" applyAlignment="1">
      <alignment horizontal="right"/>
    </xf>
    <xf numFmtId="188" fontId="0" fillId="0" borderId="23" xfId="0" applyNumberFormat="1" applyBorder="1" applyAlignment="1">
      <alignment horizontal="right"/>
    </xf>
    <xf numFmtId="188" fontId="0" fillId="0" borderId="24" xfId="0" applyNumberFormat="1" applyBorder="1" applyAlignment="1">
      <alignment/>
    </xf>
    <xf numFmtId="188" fontId="0" fillId="0" borderId="19" xfId="0" applyNumberFormat="1" applyBorder="1" applyAlignment="1">
      <alignment horizontal="right"/>
    </xf>
    <xf numFmtId="188" fontId="0" fillId="0" borderId="25" xfId="0" applyNumberFormat="1" applyBorder="1" applyAlignment="1">
      <alignment horizontal="right"/>
    </xf>
    <xf numFmtId="188" fontId="0" fillId="0" borderId="26" xfId="0" applyNumberFormat="1" applyBorder="1" applyAlignment="1">
      <alignment/>
    </xf>
    <xf numFmtId="188" fontId="0" fillId="0" borderId="0" xfId="0" applyNumberFormat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57421875" style="25" customWidth="1"/>
    <col min="2" max="2" width="0" style="18" hidden="1" customWidth="1"/>
    <col min="3" max="5" width="8.00390625" style="26" customWidth="1"/>
    <col min="6" max="12" width="8.00390625" style="27" customWidth="1"/>
    <col min="13" max="16384" width="11.421875" style="18" customWidth="1"/>
  </cols>
  <sheetData>
    <row r="1" spans="1:12" s="2" customFormat="1" ht="13.5" thickBot="1">
      <c r="A1" s="1"/>
      <c r="C1" s="3" t="s">
        <v>0</v>
      </c>
      <c r="D1" s="3" t="s">
        <v>1</v>
      </c>
      <c r="E1" s="3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spans="1:12" s="2" customFormat="1" ht="12.75">
      <c r="A2" s="5">
        <v>40179</v>
      </c>
      <c r="B2" s="6"/>
      <c r="C2" s="7">
        <f aca="true" t="shared" si="0" ref="C2:C41">_XLL.MOIS.DECALER(A2,-6)</f>
        <v>39995</v>
      </c>
      <c r="D2" s="7">
        <f aca="true" t="shared" si="1" ref="D2:D41">_XLL.MOIS.DECALER(A2,2)</f>
        <v>40238</v>
      </c>
      <c r="E2" s="7">
        <f aca="true" t="shared" si="2" ref="E2:E41">_XLL.MOIS.DECALER(A2,4)</f>
        <v>40299</v>
      </c>
      <c r="F2" s="7">
        <f aca="true" t="shared" si="3" ref="F2:F41">_XLL.MOIS.DECALER(A2,6)</f>
        <v>40360</v>
      </c>
      <c r="G2" s="7">
        <f aca="true" t="shared" si="4" ref="G2:G41">_XLL.MOIS.DECALER(A2,9)</f>
        <v>40452</v>
      </c>
      <c r="H2" s="7">
        <f aca="true" t="shared" si="5" ref="H2:H41">_XLL.MOIS.DECALER(A2,16)</f>
        <v>40664</v>
      </c>
      <c r="I2" s="7">
        <f aca="true" t="shared" si="6" ref="I2:I41">_XLL.MOIS.DECALER(A2,18)</f>
        <v>40725</v>
      </c>
      <c r="J2" s="7">
        <f aca="true" t="shared" si="7" ref="J2:J41">_XLL.MOIS.DECALER(A2,19)</f>
        <v>40756</v>
      </c>
      <c r="K2" s="7">
        <f aca="true" t="shared" si="8" ref="K2:K41">_XLL.MOIS.DECALER(A2,21)</f>
        <v>40817</v>
      </c>
      <c r="L2" s="8">
        <f aca="true" t="shared" si="9" ref="L2:L41">_XLL.MOIS.DECALER(A2,31)</f>
        <v>41122</v>
      </c>
    </row>
    <row r="3" spans="1:12" s="2" customFormat="1" ht="12.75">
      <c r="A3" s="9">
        <v>40210</v>
      </c>
      <c r="B3" s="10"/>
      <c r="C3" s="11">
        <f t="shared" si="0"/>
        <v>40026</v>
      </c>
      <c r="D3" s="11">
        <f t="shared" si="1"/>
        <v>40269</v>
      </c>
      <c r="E3" s="11">
        <f t="shared" si="2"/>
        <v>40330</v>
      </c>
      <c r="F3" s="11">
        <f t="shared" si="3"/>
        <v>40391</v>
      </c>
      <c r="G3" s="11">
        <f t="shared" si="4"/>
        <v>40483</v>
      </c>
      <c r="H3" s="11">
        <f t="shared" si="5"/>
        <v>40695</v>
      </c>
      <c r="I3" s="11">
        <f t="shared" si="6"/>
        <v>40756</v>
      </c>
      <c r="J3" s="11">
        <f t="shared" si="7"/>
        <v>40787</v>
      </c>
      <c r="K3" s="11">
        <f t="shared" si="8"/>
        <v>40848</v>
      </c>
      <c r="L3" s="12">
        <f t="shared" si="9"/>
        <v>41153</v>
      </c>
    </row>
    <row r="4" spans="1:12" s="2" customFormat="1" ht="12.75">
      <c r="A4" s="9">
        <v>40238</v>
      </c>
      <c r="B4" s="10"/>
      <c r="C4" s="11">
        <f t="shared" si="0"/>
        <v>40057</v>
      </c>
      <c r="D4" s="11">
        <f t="shared" si="1"/>
        <v>40299</v>
      </c>
      <c r="E4" s="11">
        <f t="shared" si="2"/>
        <v>40360</v>
      </c>
      <c r="F4" s="11">
        <f t="shared" si="3"/>
        <v>40422</v>
      </c>
      <c r="G4" s="11">
        <f t="shared" si="4"/>
        <v>40513</v>
      </c>
      <c r="H4" s="11">
        <f t="shared" si="5"/>
        <v>40725</v>
      </c>
      <c r="I4" s="11">
        <f t="shared" si="6"/>
        <v>40787</v>
      </c>
      <c r="J4" s="11">
        <f t="shared" si="7"/>
        <v>40817</v>
      </c>
      <c r="K4" s="11">
        <f t="shared" si="8"/>
        <v>40878</v>
      </c>
      <c r="L4" s="12">
        <f t="shared" si="9"/>
        <v>41183</v>
      </c>
    </row>
    <row r="5" spans="1:12" s="2" customFormat="1" ht="12.75">
      <c r="A5" s="9">
        <v>40269</v>
      </c>
      <c r="B5" s="10"/>
      <c r="C5" s="11">
        <f t="shared" si="0"/>
        <v>40087</v>
      </c>
      <c r="D5" s="11">
        <f t="shared" si="1"/>
        <v>40330</v>
      </c>
      <c r="E5" s="11">
        <f t="shared" si="2"/>
        <v>40391</v>
      </c>
      <c r="F5" s="11">
        <f t="shared" si="3"/>
        <v>40452</v>
      </c>
      <c r="G5" s="11">
        <f t="shared" si="4"/>
        <v>40544</v>
      </c>
      <c r="H5" s="11">
        <f t="shared" si="5"/>
        <v>40756</v>
      </c>
      <c r="I5" s="11">
        <f t="shared" si="6"/>
        <v>40817</v>
      </c>
      <c r="J5" s="11">
        <f t="shared" si="7"/>
        <v>40848</v>
      </c>
      <c r="K5" s="11">
        <f t="shared" si="8"/>
        <v>40909</v>
      </c>
      <c r="L5" s="12">
        <f t="shared" si="9"/>
        <v>41214</v>
      </c>
    </row>
    <row r="6" spans="1:12" s="2" customFormat="1" ht="12.75">
      <c r="A6" s="9">
        <v>40299</v>
      </c>
      <c r="B6" s="10"/>
      <c r="C6" s="11">
        <f t="shared" si="0"/>
        <v>40118</v>
      </c>
      <c r="D6" s="11">
        <f t="shared" si="1"/>
        <v>40360</v>
      </c>
      <c r="E6" s="11">
        <f t="shared" si="2"/>
        <v>40422</v>
      </c>
      <c r="F6" s="11">
        <f t="shared" si="3"/>
        <v>40483</v>
      </c>
      <c r="G6" s="11">
        <f t="shared" si="4"/>
        <v>40575</v>
      </c>
      <c r="H6" s="11">
        <f t="shared" si="5"/>
        <v>40787</v>
      </c>
      <c r="I6" s="11">
        <f t="shared" si="6"/>
        <v>40848</v>
      </c>
      <c r="J6" s="11">
        <f t="shared" si="7"/>
        <v>40878</v>
      </c>
      <c r="K6" s="11">
        <f t="shared" si="8"/>
        <v>40940</v>
      </c>
      <c r="L6" s="12">
        <f t="shared" si="9"/>
        <v>41244</v>
      </c>
    </row>
    <row r="7" spans="1:12" s="2" customFormat="1" ht="12.75">
      <c r="A7" s="9">
        <v>40330</v>
      </c>
      <c r="B7" s="10"/>
      <c r="C7" s="11">
        <f t="shared" si="0"/>
        <v>40148</v>
      </c>
      <c r="D7" s="11">
        <f t="shared" si="1"/>
        <v>40391</v>
      </c>
      <c r="E7" s="11">
        <f t="shared" si="2"/>
        <v>40452</v>
      </c>
      <c r="F7" s="11">
        <f t="shared" si="3"/>
        <v>40513</v>
      </c>
      <c r="G7" s="11">
        <f t="shared" si="4"/>
        <v>40603</v>
      </c>
      <c r="H7" s="11">
        <f t="shared" si="5"/>
        <v>40817</v>
      </c>
      <c r="I7" s="11">
        <f t="shared" si="6"/>
        <v>40878</v>
      </c>
      <c r="J7" s="11">
        <f t="shared" si="7"/>
        <v>40909</v>
      </c>
      <c r="K7" s="11">
        <f t="shared" si="8"/>
        <v>40969</v>
      </c>
      <c r="L7" s="12">
        <f t="shared" si="9"/>
        <v>41275</v>
      </c>
    </row>
    <row r="8" spans="1:12" s="2" customFormat="1" ht="12.75">
      <c r="A8" s="9">
        <v>40360</v>
      </c>
      <c r="B8" s="10"/>
      <c r="C8" s="11">
        <f t="shared" si="0"/>
        <v>40179</v>
      </c>
      <c r="D8" s="11">
        <f t="shared" si="1"/>
        <v>40422</v>
      </c>
      <c r="E8" s="11">
        <f t="shared" si="2"/>
        <v>40483</v>
      </c>
      <c r="F8" s="11">
        <f t="shared" si="3"/>
        <v>40544</v>
      </c>
      <c r="G8" s="11">
        <f t="shared" si="4"/>
        <v>40634</v>
      </c>
      <c r="H8" s="11">
        <f t="shared" si="5"/>
        <v>40848</v>
      </c>
      <c r="I8" s="11">
        <f t="shared" si="6"/>
        <v>40909</v>
      </c>
      <c r="J8" s="11">
        <f t="shared" si="7"/>
        <v>40940</v>
      </c>
      <c r="K8" s="11">
        <f t="shared" si="8"/>
        <v>41000</v>
      </c>
      <c r="L8" s="12">
        <f t="shared" si="9"/>
        <v>41306</v>
      </c>
    </row>
    <row r="9" spans="1:12" s="2" customFormat="1" ht="12.75">
      <c r="A9" s="9">
        <v>40391</v>
      </c>
      <c r="B9" s="10"/>
      <c r="C9" s="11">
        <f t="shared" si="0"/>
        <v>40210</v>
      </c>
      <c r="D9" s="11">
        <f t="shared" si="1"/>
        <v>40452</v>
      </c>
      <c r="E9" s="11">
        <f t="shared" si="2"/>
        <v>40513</v>
      </c>
      <c r="F9" s="11">
        <f t="shared" si="3"/>
        <v>40575</v>
      </c>
      <c r="G9" s="11">
        <f t="shared" si="4"/>
        <v>40664</v>
      </c>
      <c r="H9" s="11">
        <f t="shared" si="5"/>
        <v>40878</v>
      </c>
      <c r="I9" s="11">
        <f t="shared" si="6"/>
        <v>40940</v>
      </c>
      <c r="J9" s="11">
        <f t="shared" si="7"/>
        <v>40969</v>
      </c>
      <c r="K9" s="11">
        <f t="shared" si="8"/>
        <v>41030</v>
      </c>
      <c r="L9" s="12">
        <f t="shared" si="9"/>
        <v>41334</v>
      </c>
    </row>
    <row r="10" spans="1:12" s="2" customFormat="1" ht="12.75">
      <c r="A10" s="9">
        <v>40422</v>
      </c>
      <c r="B10" s="10"/>
      <c r="C10" s="11">
        <f t="shared" si="0"/>
        <v>40238</v>
      </c>
      <c r="D10" s="11">
        <f t="shared" si="1"/>
        <v>40483</v>
      </c>
      <c r="E10" s="11">
        <f t="shared" si="2"/>
        <v>40544</v>
      </c>
      <c r="F10" s="11">
        <f t="shared" si="3"/>
        <v>40603</v>
      </c>
      <c r="G10" s="11">
        <f t="shared" si="4"/>
        <v>40695</v>
      </c>
      <c r="H10" s="11">
        <f t="shared" si="5"/>
        <v>40909</v>
      </c>
      <c r="I10" s="11">
        <f t="shared" si="6"/>
        <v>40969</v>
      </c>
      <c r="J10" s="11">
        <f t="shared" si="7"/>
        <v>41000</v>
      </c>
      <c r="K10" s="11">
        <f t="shared" si="8"/>
        <v>41061</v>
      </c>
      <c r="L10" s="12">
        <f t="shared" si="9"/>
        <v>41365</v>
      </c>
    </row>
    <row r="11" spans="1:12" s="2" customFormat="1" ht="12.75">
      <c r="A11" s="9">
        <v>40452</v>
      </c>
      <c r="B11" s="10"/>
      <c r="C11" s="11">
        <f t="shared" si="0"/>
        <v>40269</v>
      </c>
      <c r="D11" s="11">
        <f t="shared" si="1"/>
        <v>40513</v>
      </c>
      <c r="E11" s="11">
        <f t="shared" si="2"/>
        <v>40575</v>
      </c>
      <c r="F11" s="11">
        <f t="shared" si="3"/>
        <v>40634</v>
      </c>
      <c r="G11" s="11">
        <f t="shared" si="4"/>
        <v>40725</v>
      </c>
      <c r="H11" s="11">
        <f t="shared" si="5"/>
        <v>40940</v>
      </c>
      <c r="I11" s="11">
        <f t="shared" si="6"/>
        <v>41000</v>
      </c>
      <c r="J11" s="11">
        <f t="shared" si="7"/>
        <v>41030</v>
      </c>
      <c r="K11" s="11">
        <f t="shared" si="8"/>
        <v>41091</v>
      </c>
      <c r="L11" s="12">
        <f t="shared" si="9"/>
        <v>41395</v>
      </c>
    </row>
    <row r="12" spans="1:12" s="2" customFormat="1" ht="12.75">
      <c r="A12" s="9">
        <v>40483</v>
      </c>
      <c r="B12" s="10"/>
      <c r="C12" s="11">
        <f t="shared" si="0"/>
        <v>40299</v>
      </c>
      <c r="D12" s="11">
        <f t="shared" si="1"/>
        <v>40544</v>
      </c>
      <c r="E12" s="11">
        <f t="shared" si="2"/>
        <v>40603</v>
      </c>
      <c r="F12" s="11">
        <f t="shared" si="3"/>
        <v>40664</v>
      </c>
      <c r="G12" s="11">
        <f t="shared" si="4"/>
        <v>40756</v>
      </c>
      <c r="H12" s="11">
        <f t="shared" si="5"/>
        <v>40969</v>
      </c>
      <c r="I12" s="11">
        <f t="shared" si="6"/>
        <v>41030</v>
      </c>
      <c r="J12" s="11">
        <f t="shared" si="7"/>
        <v>41061</v>
      </c>
      <c r="K12" s="11">
        <f t="shared" si="8"/>
        <v>41122</v>
      </c>
      <c r="L12" s="12">
        <f t="shared" si="9"/>
        <v>41426</v>
      </c>
    </row>
    <row r="13" spans="1:12" s="2" customFormat="1" ht="13.5" thickBot="1">
      <c r="A13" s="13">
        <v>40513</v>
      </c>
      <c r="B13" s="14"/>
      <c r="C13" s="15">
        <f t="shared" si="0"/>
        <v>40330</v>
      </c>
      <c r="D13" s="15">
        <f t="shared" si="1"/>
        <v>40575</v>
      </c>
      <c r="E13" s="15">
        <f t="shared" si="2"/>
        <v>40634</v>
      </c>
      <c r="F13" s="15">
        <f t="shared" si="3"/>
        <v>40695</v>
      </c>
      <c r="G13" s="15">
        <f t="shared" si="4"/>
        <v>40787</v>
      </c>
      <c r="H13" s="15">
        <f t="shared" si="5"/>
        <v>41000</v>
      </c>
      <c r="I13" s="15">
        <f t="shared" si="6"/>
        <v>41061</v>
      </c>
      <c r="J13" s="15">
        <f t="shared" si="7"/>
        <v>41091</v>
      </c>
      <c r="K13" s="15">
        <f t="shared" si="8"/>
        <v>41153</v>
      </c>
      <c r="L13" s="16">
        <f t="shared" si="9"/>
        <v>41456</v>
      </c>
    </row>
    <row r="14" spans="1:12" ht="12.75">
      <c r="A14" s="17">
        <v>40544</v>
      </c>
      <c r="C14" s="11">
        <f t="shared" si="0"/>
        <v>40360</v>
      </c>
      <c r="D14" s="11">
        <f t="shared" si="1"/>
        <v>40603</v>
      </c>
      <c r="E14" s="11">
        <f t="shared" si="2"/>
        <v>40664</v>
      </c>
      <c r="F14" s="11">
        <f t="shared" si="3"/>
        <v>40725</v>
      </c>
      <c r="G14" s="11">
        <f t="shared" si="4"/>
        <v>40817</v>
      </c>
      <c r="H14" s="11">
        <f t="shared" si="5"/>
        <v>41030</v>
      </c>
      <c r="I14" s="11">
        <f t="shared" si="6"/>
        <v>41091</v>
      </c>
      <c r="J14" s="11">
        <f t="shared" si="7"/>
        <v>41122</v>
      </c>
      <c r="K14" s="11">
        <f t="shared" si="8"/>
        <v>41183</v>
      </c>
      <c r="L14" s="12">
        <f t="shared" si="9"/>
        <v>41487</v>
      </c>
    </row>
    <row r="15" spans="1:12" ht="12.75">
      <c r="A15" s="9">
        <v>40575</v>
      </c>
      <c r="C15" s="19">
        <f t="shared" si="0"/>
        <v>40391</v>
      </c>
      <c r="D15" s="19">
        <f t="shared" si="1"/>
        <v>40634</v>
      </c>
      <c r="E15" s="19">
        <f t="shared" si="2"/>
        <v>40695</v>
      </c>
      <c r="F15" s="19">
        <f t="shared" si="3"/>
        <v>40756</v>
      </c>
      <c r="G15" s="19">
        <f t="shared" si="4"/>
        <v>40848</v>
      </c>
      <c r="H15" s="19">
        <f t="shared" si="5"/>
        <v>41061</v>
      </c>
      <c r="I15" s="19">
        <f t="shared" si="6"/>
        <v>41122</v>
      </c>
      <c r="J15" s="19">
        <f t="shared" si="7"/>
        <v>41153</v>
      </c>
      <c r="K15" s="19">
        <f t="shared" si="8"/>
        <v>41214</v>
      </c>
      <c r="L15" s="20">
        <f t="shared" si="9"/>
        <v>41518</v>
      </c>
    </row>
    <row r="16" spans="1:12" ht="12.75">
      <c r="A16" s="9">
        <v>40603</v>
      </c>
      <c r="C16" s="19">
        <f t="shared" si="0"/>
        <v>40422</v>
      </c>
      <c r="D16" s="19">
        <f t="shared" si="1"/>
        <v>40664</v>
      </c>
      <c r="E16" s="19">
        <f t="shared" si="2"/>
        <v>40725</v>
      </c>
      <c r="F16" s="19">
        <f t="shared" si="3"/>
        <v>40787</v>
      </c>
      <c r="G16" s="19">
        <f t="shared" si="4"/>
        <v>40878</v>
      </c>
      <c r="H16" s="19">
        <f t="shared" si="5"/>
        <v>41091</v>
      </c>
      <c r="I16" s="19">
        <f t="shared" si="6"/>
        <v>41153</v>
      </c>
      <c r="J16" s="19">
        <f t="shared" si="7"/>
        <v>41183</v>
      </c>
      <c r="K16" s="19">
        <f t="shared" si="8"/>
        <v>41244</v>
      </c>
      <c r="L16" s="20">
        <f t="shared" si="9"/>
        <v>41548</v>
      </c>
    </row>
    <row r="17" spans="1:12" ht="12.75">
      <c r="A17" s="9">
        <v>40634</v>
      </c>
      <c r="C17" s="19">
        <f t="shared" si="0"/>
        <v>40452</v>
      </c>
      <c r="D17" s="19">
        <f t="shared" si="1"/>
        <v>40695</v>
      </c>
      <c r="E17" s="19">
        <f t="shared" si="2"/>
        <v>40756</v>
      </c>
      <c r="F17" s="19">
        <f t="shared" si="3"/>
        <v>40817</v>
      </c>
      <c r="G17" s="19">
        <f t="shared" si="4"/>
        <v>40909</v>
      </c>
      <c r="H17" s="19">
        <f t="shared" si="5"/>
        <v>41122</v>
      </c>
      <c r="I17" s="19">
        <f t="shared" si="6"/>
        <v>41183</v>
      </c>
      <c r="J17" s="19">
        <f t="shared" si="7"/>
        <v>41214</v>
      </c>
      <c r="K17" s="19">
        <f t="shared" si="8"/>
        <v>41275</v>
      </c>
      <c r="L17" s="20">
        <f t="shared" si="9"/>
        <v>41579</v>
      </c>
    </row>
    <row r="18" spans="1:12" ht="12.75">
      <c r="A18" s="9">
        <v>40664</v>
      </c>
      <c r="C18" s="19">
        <f t="shared" si="0"/>
        <v>40483</v>
      </c>
      <c r="D18" s="19">
        <f t="shared" si="1"/>
        <v>40725</v>
      </c>
      <c r="E18" s="19">
        <f t="shared" si="2"/>
        <v>40787</v>
      </c>
      <c r="F18" s="19">
        <f t="shared" si="3"/>
        <v>40848</v>
      </c>
      <c r="G18" s="19">
        <f t="shared" si="4"/>
        <v>40940</v>
      </c>
      <c r="H18" s="19">
        <f t="shared" si="5"/>
        <v>41153</v>
      </c>
      <c r="I18" s="19">
        <f t="shared" si="6"/>
        <v>41214</v>
      </c>
      <c r="J18" s="19">
        <f t="shared" si="7"/>
        <v>41244</v>
      </c>
      <c r="K18" s="19">
        <f t="shared" si="8"/>
        <v>41306</v>
      </c>
      <c r="L18" s="20">
        <f t="shared" si="9"/>
        <v>41609</v>
      </c>
    </row>
    <row r="19" spans="1:12" ht="12.75">
      <c r="A19" s="9">
        <v>40725</v>
      </c>
      <c r="C19" s="19">
        <f t="shared" si="0"/>
        <v>40544</v>
      </c>
      <c r="D19" s="19">
        <f t="shared" si="1"/>
        <v>40787</v>
      </c>
      <c r="E19" s="19">
        <f t="shared" si="2"/>
        <v>40848</v>
      </c>
      <c r="F19" s="19">
        <f t="shared" si="3"/>
        <v>40909</v>
      </c>
      <c r="G19" s="19">
        <f t="shared" si="4"/>
        <v>41000</v>
      </c>
      <c r="H19" s="19">
        <f t="shared" si="5"/>
        <v>41214</v>
      </c>
      <c r="I19" s="19">
        <f t="shared" si="6"/>
        <v>41275</v>
      </c>
      <c r="J19" s="19">
        <f t="shared" si="7"/>
        <v>41306</v>
      </c>
      <c r="K19" s="19">
        <f t="shared" si="8"/>
        <v>41365</v>
      </c>
      <c r="L19" s="20">
        <f t="shared" si="9"/>
        <v>41671</v>
      </c>
    </row>
    <row r="20" spans="1:12" ht="12.75">
      <c r="A20" s="9">
        <v>40756</v>
      </c>
      <c r="C20" s="19">
        <f t="shared" si="0"/>
        <v>40575</v>
      </c>
      <c r="D20" s="19">
        <f t="shared" si="1"/>
        <v>40817</v>
      </c>
      <c r="E20" s="19">
        <f t="shared" si="2"/>
        <v>40878</v>
      </c>
      <c r="F20" s="19">
        <f t="shared" si="3"/>
        <v>40940</v>
      </c>
      <c r="G20" s="19">
        <f t="shared" si="4"/>
        <v>41030</v>
      </c>
      <c r="H20" s="19">
        <f t="shared" si="5"/>
        <v>41244</v>
      </c>
      <c r="I20" s="19">
        <f t="shared" si="6"/>
        <v>41306</v>
      </c>
      <c r="J20" s="19">
        <f t="shared" si="7"/>
        <v>41334</v>
      </c>
      <c r="K20" s="19">
        <f t="shared" si="8"/>
        <v>41395</v>
      </c>
      <c r="L20" s="20">
        <f t="shared" si="9"/>
        <v>41699</v>
      </c>
    </row>
    <row r="21" spans="1:12" ht="12.75">
      <c r="A21" s="9">
        <v>40787</v>
      </c>
      <c r="C21" s="19">
        <f t="shared" si="0"/>
        <v>40603</v>
      </c>
      <c r="D21" s="19">
        <f t="shared" si="1"/>
        <v>40848</v>
      </c>
      <c r="E21" s="19">
        <f t="shared" si="2"/>
        <v>40909</v>
      </c>
      <c r="F21" s="19">
        <f t="shared" si="3"/>
        <v>40969</v>
      </c>
      <c r="G21" s="19">
        <f t="shared" si="4"/>
        <v>41061</v>
      </c>
      <c r="H21" s="19">
        <f t="shared" si="5"/>
        <v>41275</v>
      </c>
      <c r="I21" s="19">
        <f t="shared" si="6"/>
        <v>41334</v>
      </c>
      <c r="J21" s="19">
        <f t="shared" si="7"/>
        <v>41365</v>
      </c>
      <c r="K21" s="19">
        <f t="shared" si="8"/>
        <v>41426</v>
      </c>
      <c r="L21" s="20">
        <f t="shared" si="9"/>
        <v>41730</v>
      </c>
    </row>
    <row r="22" spans="1:12" ht="12.75">
      <c r="A22" s="9">
        <v>40787</v>
      </c>
      <c r="C22" s="19">
        <f t="shared" si="0"/>
        <v>40603</v>
      </c>
      <c r="D22" s="19">
        <f t="shared" si="1"/>
        <v>40848</v>
      </c>
      <c r="E22" s="19">
        <f t="shared" si="2"/>
        <v>40909</v>
      </c>
      <c r="F22" s="19">
        <f t="shared" si="3"/>
        <v>40969</v>
      </c>
      <c r="G22" s="19">
        <f t="shared" si="4"/>
        <v>41061</v>
      </c>
      <c r="H22" s="19">
        <f t="shared" si="5"/>
        <v>41275</v>
      </c>
      <c r="I22" s="19">
        <f t="shared" si="6"/>
        <v>41334</v>
      </c>
      <c r="J22" s="19">
        <f t="shared" si="7"/>
        <v>41365</v>
      </c>
      <c r="K22" s="19">
        <f t="shared" si="8"/>
        <v>41426</v>
      </c>
      <c r="L22" s="20">
        <f t="shared" si="9"/>
        <v>41730</v>
      </c>
    </row>
    <row r="23" spans="1:12" ht="12.75">
      <c r="A23" s="9">
        <v>40817</v>
      </c>
      <c r="C23" s="19">
        <f t="shared" si="0"/>
        <v>40634</v>
      </c>
      <c r="D23" s="19">
        <f t="shared" si="1"/>
        <v>40878</v>
      </c>
      <c r="E23" s="19">
        <f t="shared" si="2"/>
        <v>40940</v>
      </c>
      <c r="F23" s="19">
        <f t="shared" si="3"/>
        <v>41000</v>
      </c>
      <c r="G23" s="19">
        <f t="shared" si="4"/>
        <v>41091</v>
      </c>
      <c r="H23" s="19">
        <f t="shared" si="5"/>
        <v>41306</v>
      </c>
      <c r="I23" s="19">
        <f t="shared" si="6"/>
        <v>41365</v>
      </c>
      <c r="J23" s="19">
        <f t="shared" si="7"/>
        <v>41395</v>
      </c>
      <c r="K23" s="19">
        <f t="shared" si="8"/>
        <v>41456</v>
      </c>
      <c r="L23" s="20">
        <f t="shared" si="9"/>
        <v>41760</v>
      </c>
    </row>
    <row r="24" spans="1:12" ht="12.75">
      <c r="A24" s="9">
        <v>40848</v>
      </c>
      <c r="C24" s="19">
        <f t="shared" si="0"/>
        <v>40664</v>
      </c>
      <c r="D24" s="19">
        <f t="shared" si="1"/>
        <v>40909</v>
      </c>
      <c r="E24" s="19">
        <f t="shared" si="2"/>
        <v>40969</v>
      </c>
      <c r="F24" s="19">
        <f t="shared" si="3"/>
        <v>41030</v>
      </c>
      <c r="G24" s="19">
        <f t="shared" si="4"/>
        <v>41122</v>
      </c>
      <c r="H24" s="19">
        <f t="shared" si="5"/>
        <v>41334</v>
      </c>
      <c r="I24" s="19">
        <f t="shared" si="6"/>
        <v>41395</v>
      </c>
      <c r="J24" s="19">
        <f t="shared" si="7"/>
        <v>41426</v>
      </c>
      <c r="K24" s="19">
        <f t="shared" si="8"/>
        <v>41487</v>
      </c>
      <c r="L24" s="20">
        <f t="shared" si="9"/>
        <v>41791</v>
      </c>
    </row>
    <row r="25" spans="1:12" ht="13.5" thickBot="1">
      <c r="A25" s="13">
        <v>40878</v>
      </c>
      <c r="B25" s="21"/>
      <c r="C25" s="22">
        <f t="shared" si="0"/>
        <v>40695</v>
      </c>
      <c r="D25" s="22">
        <f t="shared" si="1"/>
        <v>40940</v>
      </c>
      <c r="E25" s="22">
        <f t="shared" si="2"/>
        <v>41000</v>
      </c>
      <c r="F25" s="22">
        <f t="shared" si="3"/>
        <v>41061</v>
      </c>
      <c r="G25" s="22">
        <f t="shared" si="4"/>
        <v>41153</v>
      </c>
      <c r="H25" s="22">
        <f t="shared" si="5"/>
        <v>41365</v>
      </c>
      <c r="I25" s="22">
        <f t="shared" si="6"/>
        <v>41426</v>
      </c>
      <c r="J25" s="22">
        <f t="shared" si="7"/>
        <v>41456</v>
      </c>
      <c r="K25" s="22">
        <f t="shared" si="8"/>
        <v>41518</v>
      </c>
      <c r="L25" s="23">
        <f t="shared" si="9"/>
        <v>41821</v>
      </c>
    </row>
    <row r="26" spans="1:12" ht="12.75">
      <c r="A26" s="5">
        <v>40909</v>
      </c>
      <c r="B26" s="24"/>
      <c r="C26" s="7">
        <f t="shared" si="0"/>
        <v>40725</v>
      </c>
      <c r="D26" s="11">
        <f t="shared" si="1"/>
        <v>40969</v>
      </c>
      <c r="E26" s="11">
        <f t="shared" si="2"/>
        <v>41030</v>
      </c>
      <c r="F26" s="7">
        <f t="shared" si="3"/>
        <v>41091</v>
      </c>
      <c r="G26" s="11">
        <f t="shared" si="4"/>
        <v>41183</v>
      </c>
      <c r="H26" s="7">
        <f t="shared" si="5"/>
        <v>41395</v>
      </c>
      <c r="I26" s="7">
        <f t="shared" si="6"/>
        <v>41456</v>
      </c>
      <c r="J26" s="7">
        <f t="shared" si="7"/>
        <v>41487</v>
      </c>
      <c r="K26" s="7">
        <f t="shared" si="8"/>
        <v>41548</v>
      </c>
      <c r="L26" s="8">
        <f t="shared" si="9"/>
        <v>41852</v>
      </c>
    </row>
    <row r="27" spans="1:12" ht="12.75">
      <c r="A27" s="9">
        <v>40940</v>
      </c>
      <c r="C27" s="19">
        <f t="shared" si="0"/>
        <v>40756</v>
      </c>
      <c r="D27" s="19">
        <f t="shared" si="1"/>
        <v>41000</v>
      </c>
      <c r="E27" s="19">
        <f t="shared" si="2"/>
        <v>41061</v>
      </c>
      <c r="F27" s="19">
        <f t="shared" si="3"/>
        <v>41122</v>
      </c>
      <c r="G27" s="19">
        <f t="shared" si="4"/>
        <v>41214</v>
      </c>
      <c r="H27" s="19">
        <f t="shared" si="5"/>
        <v>41426</v>
      </c>
      <c r="I27" s="19">
        <f t="shared" si="6"/>
        <v>41487</v>
      </c>
      <c r="J27" s="19">
        <f t="shared" si="7"/>
        <v>41518</v>
      </c>
      <c r="K27" s="19">
        <f t="shared" si="8"/>
        <v>41579</v>
      </c>
      <c r="L27" s="20">
        <f t="shared" si="9"/>
        <v>41883</v>
      </c>
    </row>
    <row r="28" spans="1:12" ht="12.75">
      <c r="A28" s="9">
        <v>40969</v>
      </c>
      <c r="C28" s="19">
        <f t="shared" si="0"/>
        <v>40787</v>
      </c>
      <c r="D28" s="19">
        <f t="shared" si="1"/>
        <v>41030</v>
      </c>
      <c r="E28" s="19">
        <f t="shared" si="2"/>
        <v>41091</v>
      </c>
      <c r="F28" s="19">
        <f t="shared" si="3"/>
        <v>41153</v>
      </c>
      <c r="G28" s="19">
        <f t="shared" si="4"/>
        <v>41244</v>
      </c>
      <c r="H28" s="19">
        <f t="shared" si="5"/>
        <v>41456</v>
      </c>
      <c r="I28" s="19">
        <f t="shared" si="6"/>
        <v>41518</v>
      </c>
      <c r="J28" s="19">
        <f t="shared" si="7"/>
        <v>41548</v>
      </c>
      <c r="K28" s="19">
        <f t="shared" si="8"/>
        <v>41609</v>
      </c>
      <c r="L28" s="20">
        <f t="shared" si="9"/>
        <v>41913</v>
      </c>
    </row>
    <row r="29" spans="1:12" ht="12.75">
      <c r="A29" s="9">
        <v>41000</v>
      </c>
      <c r="C29" s="19">
        <f t="shared" si="0"/>
        <v>40817</v>
      </c>
      <c r="D29" s="19">
        <f t="shared" si="1"/>
        <v>41061</v>
      </c>
      <c r="E29" s="19">
        <f t="shared" si="2"/>
        <v>41122</v>
      </c>
      <c r="F29" s="19">
        <f t="shared" si="3"/>
        <v>41183</v>
      </c>
      <c r="G29" s="19">
        <f t="shared" si="4"/>
        <v>41275</v>
      </c>
      <c r="H29" s="19">
        <f t="shared" si="5"/>
        <v>41487</v>
      </c>
      <c r="I29" s="19">
        <f t="shared" si="6"/>
        <v>41548</v>
      </c>
      <c r="J29" s="19">
        <f t="shared" si="7"/>
        <v>41579</v>
      </c>
      <c r="K29" s="19">
        <f t="shared" si="8"/>
        <v>41640</v>
      </c>
      <c r="L29" s="20">
        <f t="shared" si="9"/>
        <v>41944</v>
      </c>
    </row>
    <row r="30" spans="1:12" ht="12.75">
      <c r="A30" s="9">
        <v>41030</v>
      </c>
      <c r="C30" s="19">
        <f t="shared" si="0"/>
        <v>40848</v>
      </c>
      <c r="D30" s="19">
        <f t="shared" si="1"/>
        <v>41091</v>
      </c>
      <c r="E30" s="19">
        <f t="shared" si="2"/>
        <v>41153</v>
      </c>
      <c r="F30" s="19">
        <f t="shared" si="3"/>
        <v>41214</v>
      </c>
      <c r="G30" s="19">
        <f t="shared" si="4"/>
        <v>41306</v>
      </c>
      <c r="H30" s="19">
        <f t="shared" si="5"/>
        <v>41518</v>
      </c>
      <c r="I30" s="19">
        <f t="shared" si="6"/>
        <v>41579</v>
      </c>
      <c r="J30" s="19">
        <f t="shared" si="7"/>
        <v>41609</v>
      </c>
      <c r="K30" s="19">
        <f t="shared" si="8"/>
        <v>41671</v>
      </c>
      <c r="L30" s="20">
        <f t="shared" si="9"/>
        <v>41974</v>
      </c>
    </row>
    <row r="31" spans="1:12" ht="12.75">
      <c r="A31" s="9">
        <v>41091</v>
      </c>
      <c r="C31" s="19">
        <f t="shared" si="0"/>
        <v>40909</v>
      </c>
      <c r="D31" s="19">
        <f t="shared" si="1"/>
        <v>41153</v>
      </c>
      <c r="E31" s="19">
        <f t="shared" si="2"/>
        <v>41214</v>
      </c>
      <c r="F31" s="19">
        <f t="shared" si="3"/>
        <v>41275</v>
      </c>
      <c r="G31" s="19">
        <f t="shared" si="4"/>
        <v>41365</v>
      </c>
      <c r="H31" s="19">
        <f t="shared" si="5"/>
        <v>41579</v>
      </c>
      <c r="I31" s="19">
        <f t="shared" si="6"/>
        <v>41640</v>
      </c>
      <c r="J31" s="19">
        <f t="shared" si="7"/>
        <v>41671</v>
      </c>
      <c r="K31" s="19">
        <f t="shared" si="8"/>
        <v>41730</v>
      </c>
      <c r="L31" s="20">
        <f t="shared" si="9"/>
        <v>42036</v>
      </c>
    </row>
    <row r="32" spans="1:12" ht="12.75">
      <c r="A32" s="9">
        <v>41122</v>
      </c>
      <c r="C32" s="19">
        <f t="shared" si="0"/>
        <v>40940</v>
      </c>
      <c r="D32" s="19">
        <f t="shared" si="1"/>
        <v>41183</v>
      </c>
      <c r="E32" s="19">
        <f t="shared" si="2"/>
        <v>41244</v>
      </c>
      <c r="F32" s="19">
        <f t="shared" si="3"/>
        <v>41306</v>
      </c>
      <c r="G32" s="19">
        <f t="shared" si="4"/>
        <v>41395</v>
      </c>
      <c r="H32" s="19">
        <f t="shared" si="5"/>
        <v>41609</v>
      </c>
      <c r="I32" s="19">
        <f t="shared" si="6"/>
        <v>41671</v>
      </c>
      <c r="J32" s="19">
        <f t="shared" si="7"/>
        <v>41699</v>
      </c>
      <c r="K32" s="19">
        <f t="shared" si="8"/>
        <v>41760</v>
      </c>
      <c r="L32" s="20">
        <f t="shared" si="9"/>
        <v>42064</v>
      </c>
    </row>
    <row r="33" spans="1:12" ht="12.75">
      <c r="A33" s="9">
        <v>41153</v>
      </c>
      <c r="C33" s="19">
        <f t="shared" si="0"/>
        <v>40969</v>
      </c>
      <c r="D33" s="19">
        <f t="shared" si="1"/>
        <v>41214</v>
      </c>
      <c r="E33" s="19">
        <f t="shared" si="2"/>
        <v>41275</v>
      </c>
      <c r="F33" s="19">
        <f t="shared" si="3"/>
        <v>41334</v>
      </c>
      <c r="G33" s="19">
        <f t="shared" si="4"/>
        <v>41426</v>
      </c>
      <c r="H33" s="19">
        <f t="shared" si="5"/>
        <v>41640</v>
      </c>
      <c r="I33" s="19">
        <f t="shared" si="6"/>
        <v>41699</v>
      </c>
      <c r="J33" s="19">
        <f t="shared" si="7"/>
        <v>41730</v>
      </c>
      <c r="K33" s="19">
        <f t="shared" si="8"/>
        <v>41791</v>
      </c>
      <c r="L33" s="20">
        <f t="shared" si="9"/>
        <v>42095</v>
      </c>
    </row>
    <row r="34" spans="1:12" ht="12.75">
      <c r="A34" s="9">
        <v>41153</v>
      </c>
      <c r="C34" s="19">
        <f t="shared" si="0"/>
        <v>40969</v>
      </c>
      <c r="D34" s="19">
        <f t="shared" si="1"/>
        <v>41214</v>
      </c>
      <c r="E34" s="19">
        <f t="shared" si="2"/>
        <v>41275</v>
      </c>
      <c r="F34" s="19">
        <f t="shared" si="3"/>
        <v>41334</v>
      </c>
      <c r="G34" s="19">
        <f t="shared" si="4"/>
        <v>41426</v>
      </c>
      <c r="H34" s="19">
        <f t="shared" si="5"/>
        <v>41640</v>
      </c>
      <c r="I34" s="19">
        <f t="shared" si="6"/>
        <v>41699</v>
      </c>
      <c r="J34" s="19">
        <f t="shared" si="7"/>
        <v>41730</v>
      </c>
      <c r="K34" s="19">
        <f t="shared" si="8"/>
        <v>41791</v>
      </c>
      <c r="L34" s="20">
        <f t="shared" si="9"/>
        <v>42095</v>
      </c>
    </row>
    <row r="35" spans="1:12" ht="12.75">
      <c r="A35" s="9">
        <v>41183</v>
      </c>
      <c r="C35" s="19">
        <f t="shared" si="0"/>
        <v>41000</v>
      </c>
      <c r="D35" s="19">
        <f t="shared" si="1"/>
        <v>41244</v>
      </c>
      <c r="E35" s="19">
        <f t="shared" si="2"/>
        <v>41306</v>
      </c>
      <c r="F35" s="19">
        <f t="shared" si="3"/>
        <v>41365</v>
      </c>
      <c r="G35" s="19">
        <f t="shared" si="4"/>
        <v>41456</v>
      </c>
      <c r="H35" s="19">
        <f t="shared" si="5"/>
        <v>41671</v>
      </c>
      <c r="I35" s="19">
        <f t="shared" si="6"/>
        <v>41730</v>
      </c>
      <c r="J35" s="19">
        <f t="shared" si="7"/>
        <v>41760</v>
      </c>
      <c r="K35" s="19">
        <f t="shared" si="8"/>
        <v>41821</v>
      </c>
      <c r="L35" s="20">
        <f t="shared" si="9"/>
        <v>42125</v>
      </c>
    </row>
    <row r="36" spans="1:12" ht="12.75">
      <c r="A36" s="9">
        <v>41214</v>
      </c>
      <c r="C36" s="19">
        <f t="shared" si="0"/>
        <v>41030</v>
      </c>
      <c r="D36" s="19">
        <f t="shared" si="1"/>
        <v>41275</v>
      </c>
      <c r="E36" s="19">
        <f t="shared" si="2"/>
        <v>41334</v>
      </c>
      <c r="F36" s="19">
        <f t="shared" si="3"/>
        <v>41395</v>
      </c>
      <c r="G36" s="19">
        <f t="shared" si="4"/>
        <v>41487</v>
      </c>
      <c r="H36" s="19">
        <f t="shared" si="5"/>
        <v>41699</v>
      </c>
      <c r="I36" s="19">
        <f t="shared" si="6"/>
        <v>41760</v>
      </c>
      <c r="J36" s="19">
        <f t="shared" si="7"/>
        <v>41791</v>
      </c>
      <c r="K36" s="19">
        <f t="shared" si="8"/>
        <v>41852</v>
      </c>
      <c r="L36" s="20">
        <f t="shared" si="9"/>
        <v>42156</v>
      </c>
    </row>
    <row r="37" spans="1:12" ht="13.5" thickBot="1">
      <c r="A37" s="13">
        <v>41244</v>
      </c>
      <c r="B37" s="21"/>
      <c r="C37" s="22">
        <f t="shared" si="0"/>
        <v>41061</v>
      </c>
      <c r="D37" s="22">
        <f t="shared" si="1"/>
        <v>41306</v>
      </c>
      <c r="E37" s="22">
        <f t="shared" si="2"/>
        <v>41365</v>
      </c>
      <c r="F37" s="22">
        <f t="shared" si="3"/>
        <v>41426</v>
      </c>
      <c r="G37" s="22">
        <f t="shared" si="4"/>
        <v>41518</v>
      </c>
      <c r="H37" s="22">
        <f t="shared" si="5"/>
        <v>41730</v>
      </c>
      <c r="I37" s="22">
        <f t="shared" si="6"/>
        <v>41791</v>
      </c>
      <c r="J37" s="22">
        <f t="shared" si="7"/>
        <v>41821</v>
      </c>
      <c r="K37" s="22">
        <f t="shared" si="8"/>
        <v>41883</v>
      </c>
      <c r="L37" s="23">
        <f t="shared" si="9"/>
        <v>42186</v>
      </c>
    </row>
    <row r="38" spans="1:12" ht="12.75">
      <c r="A38" s="5">
        <v>41275</v>
      </c>
      <c r="B38" s="24"/>
      <c r="C38" s="7">
        <f t="shared" si="0"/>
        <v>41091</v>
      </c>
      <c r="D38" s="11">
        <f t="shared" si="1"/>
        <v>41334</v>
      </c>
      <c r="E38" s="11">
        <f t="shared" si="2"/>
        <v>41395</v>
      </c>
      <c r="F38" s="7">
        <f t="shared" si="3"/>
        <v>41456</v>
      </c>
      <c r="G38" s="11">
        <f t="shared" si="4"/>
        <v>41548</v>
      </c>
      <c r="H38" s="7">
        <f t="shared" si="5"/>
        <v>41760</v>
      </c>
      <c r="I38" s="7">
        <f t="shared" si="6"/>
        <v>41821</v>
      </c>
      <c r="J38" s="7">
        <f t="shared" si="7"/>
        <v>41852</v>
      </c>
      <c r="K38" s="7">
        <f t="shared" si="8"/>
        <v>41913</v>
      </c>
      <c r="L38" s="8">
        <f t="shared" si="9"/>
        <v>42217</v>
      </c>
    </row>
    <row r="39" spans="1:12" ht="12.75">
      <c r="A39" s="9">
        <v>41306</v>
      </c>
      <c r="C39" s="19">
        <f t="shared" si="0"/>
        <v>41122</v>
      </c>
      <c r="D39" s="19">
        <f t="shared" si="1"/>
        <v>41365</v>
      </c>
      <c r="E39" s="19">
        <f t="shared" si="2"/>
        <v>41426</v>
      </c>
      <c r="F39" s="19">
        <f t="shared" si="3"/>
        <v>41487</v>
      </c>
      <c r="G39" s="19">
        <f t="shared" si="4"/>
        <v>41579</v>
      </c>
      <c r="H39" s="19">
        <f t="shared" si="5"/>
        <v>41791</v>
      </c>
      <c r="I39" s="19">
        <f t="shared" si="6"/>
        <v>41852</v>
      </c>
      <c r="J39" s="19">
        <f t="shared" si="7"/>
        <v>41883</v>
      </c>
      <c r="K39" s="19">
        <f t="shared" si="8"/>
        <v>41944</v>
      </c>
      <c r="L39" s="20">
        <f t="shared" si="9"/>
        <v>42248</v>
      </c>
    </row>
    <row r="40" spans="1:12" ht="12.75">
      <c r="A40" s="9">
        <v>41334</v>
      </c>
      <c r="C40" s="19">
        <f t="shared" si="0"/>
        <v>41153</v>
      </c>
      <c r="D40" s="19">
        <f t="shared" si="1"/>
        <v>41395</v>
      </c>
      <c r="E40" s="19">
        <f t="shared" si="2"/>
        <v>41456</v>
      </c>
      <c r="F40" s="19">
        <f t="shared" si="3"/>
        <v>41518</v>
      </c>
      <c r="G40" s="19">
        <f t="shared" si="4"/>
        <v>41609</v>
      </c>
      <c r="H40" s="19">
        <f t="shared" si="5"/>
        <v>41821</v>
      </c>
      <c r="I40" s="19">
        <f t="shared" si="6"/>
        <v>41883</v>
      </c>
      <c r="J40" s="19">
        <f t="shared" si="7"/>
        <v>41913</v>
      </c>
      <c r="K40" s="19">
        <f t="shared" si="8"/>
        <v>41974</v>
      </c>
      <c r="L40" s="20">
        <f t="shared" si="9"/>
        <v>42278</v>
      </c>
    </row>
    <row r="41" spans="1:12" ht="13.5" thickBot="1">
      <c r="A41" s="13">
        <v>41365</v>
      </c>
      <c r="B41" s="21"/>
      <c r="C41" s="22">
        <f t="shared" si="0"/>
        <v>41183</v>
      </c>
      <c r="D41" s="22">
        <f t="shared" si="1"/>
        <v>41426</v>
      </c>
      <c r="E41" s="22">
        <f t="shared" si="2"/>
        <v>41487</v>
      </c>
      <c r="F41" s="22">
        <f t="shared" si="3"/>
        <v>41548</v>
      </c>
      <c r="G41" s="22">
        <f t="shared" si="4"/>
        <v>41640</v>
      </c>
      <c r="H41" s="22">
        <f t="shared" si="5"/>
        <v>41852</v>
      </c>
      <c r="I41" s="22">
        <f t="shared" si="6"/>
        <v>41913</v>
      </c>
      <c r="J41" s="22">
        <f t="shared" si="7"/>
        <v>41944</v>
      </c>
      <c r="K41" s="22">
        <f t="shared" si="8"/>
        <v>42005</v>
      </c>
      <c r="L41" s="23">
        <f t="shared" si="9"/>
        <v>42309</v>
      </c>
    </row>
  </sheetData>
  <sheetProtection/>
  <printOptions/>
  <pageMargins left="0.38" right="0.53" top="0.73" bottom="0.984251969" header="0.4921259845" footer="0.4921259845"/>
  <pageSetup horizontalDpi="600" verticalDpi="600" orientation="portrait" paperSize="9" r:id="rId1"/>
  <headerFooter alignWithMargins="0">
    <oddHeader>&amp;Lwww.cyberepc.com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43" bestFit="1" customWidth="1"/>
    <col min="2" max="2" width="0" style="43" hidden="1" customWidth="1"/>
    <col min="3" max="12" width="9.140625" style="50" bestFit="1" customWidth="1"/>
    <col min="13" max="16384" width="11.421875" style="18" customWidth="1"/>
  </cols>
  <sheetData>
    <row r="1" spans="1:12" s="2" customFormat="1" ht="13.5" thickBot="1">
      <c r="A1" s="28"/>
      <c r="B1" s="28"/>
      <c r="C1" s="29" t="s">
        <v>0</v>
      </c>
      <c r="D1" s="29" t="s">
        <v>1</v>
      </c>
      <c r="E1" s="29" t="s">
        <v>2</v>
      </c>
      <c r="F1" s="29" t="s">
        <v>3</v>
      </c>
      <c r="G1" s="29" t="s">
        <v>4</v>
      </c>
      <c r="H1" s="29" t="s">
        <v>5</v>
      </c>
      <c r="I1" s="29" t="s">
        <v>6</v>
      </c>
      <c r="J1" s="29" t="s">
        <v>7</v>
      </c>
      <c r="K1" s="29" t="s">
        <v>8</v>
      </c>
      <c r="L1" s="29" t="s">
        <v>9</v>
      </c>
    </row>
    <row r="2" spans="1:12" s="2" customFormat="1" ht="12.75">
      <c r="A2" s="30">
        <v>40179</v>
      </c>
      <c r="B2" s="31"/>
      <c r="C2" s="32">
        <f aca="true" t="shared" si="0" ref="C2:C41">_XLL.MOIS.DECALER(A2,-6)</f>
        <v>39995</v>
      </c>
      <c r="D2" s="32">
        <f aca="true" t="shared" si="1" ref="D2:D41">_XLL.MOIS.DECALER(A2,2)</f>
        <v>40238</v>
      </c>
      <c r="E2" s="32">
        <f aca="true" t="shared" si="2" ref="E2:E41">_XLL.MOIS.DECALER(A2,4)</f>
        <v>40299</v>
      </c>
      <c r="F2" s="32">
        <f aca="true" t="shared" si="3" ref="F2:F41">_XLL.MOIS.DECALER(A2,6)</f>
        <v>40360</v>
      </c>
      <c r="G2" s="32">
        <f aca="true" t="shared" si="4" ref="G2:G41">_XLL.MOIS.DECALER(A2,9)</f>
        <v>40452</v>
      </c>
      <c r="H2" s="32">
        <f aca="true" t="shared" si="5" ref="H2:H41">_XLL.MOIS.DECALER(A2,16)</f>
        <v>40664</v>
      </c>
      <c r="I2" s="32">
        <f aca="true" t="shared" si="6" ref="I2:I41">_XLL.MOIS.DECALER(A2,18)</f>
        <v>40725</v>
      </c>
      <c r="J2" s="32">
        <f aca="true" t="shared" si="7" ref="J2:J41">_XLL.MOIS.DECALER(A2,19)</f>
        <v>40756</v>
      </c>
      <c r="K2" s="32">
        <f aca="true" t="shared" si="8" ref="K2:K41">_XLL.MOIS.DECALER(A2,21)</f>
        <v>40817</v>
      </c>
      <c r="L2" s="33">
        <f aca="true" t="shared" si="9" ref="L2:L41">_XLL.MOIS.DECALER(A2,31)</f>
        <v>41122</v>
      </c>
    </row>
    <row r="3" spans="1:12" s="2" customFormat="1" ht="12.75">
      <c r="A3" s="34">
        <v>40210</v>
      </c>
      <c r="B3" s="35"/>
      <c r="C3" s="36">
        <f t="shared" si="0"/>
        <v>40026</v>
      </c>
      <c r="D3" s="36">
        <f t="shared" si="1"/>
        <v>40269</v>
      </c>
      <c r="E3" s="36">
        <f t="shared" si="2"/>
        <v>40330</v>
      </c>
      <c r="F3" s="36">
        <f t="shared" si="3"/>
        <v>40391</v>
      </c>
      <c r="G3" s="36">
        <f t="shared" si="4"/>
        <v>40483</v>
      </c>
      <c r="H3" s="36">
        <f t="shared" si="5"/>
        <v>40695</v>
      </c>
      <c r="I3" s="36">
        <f t="shared" si="6"/>
        <v>40756</v>
      </c>
      <c r="J3" s="36">
        <f t="shared" si="7"/>
        <v>40787</v>
      </c>
      <c r="K3" s="36">
        <f t="shared" si="8"/>
        <v>40848</v>
      </c>
      <c r="L3" s="37">
        <f t="shared" si="9"/>
        <v>41153</v>
      </c>
    </row>
    <row r="4" spans="1:12" s="2" customFormat="1" ht="12.75">
      <c r="A4" s="34">
        <v>40238</v>
      </c>
      <c r="B4" s="35"/>
      <c r="C4" s="36">
        <f t="shared" si="0"/>
        <v>40057</v>
      </c>
      <c r="D4" s="36">
        <f t="shared" si="1"/>
        <v>40299</v>
      </c>
      <c r="E4" s="36">
        <f t="shared" si="2"/>
        <v>40360</v>
      </c>
      <c r="F4" s="36">
        <f t="shared" si="3"/>
        <v>40422</v>
      </c>
      <c r="G4" s="36">
        <f t="shared" si="4"/>
        <v>40513</v>
      </c>
      <c r="H4" s="36">
        <f t="shared" si="5"/>
        <v>40725</v>
      </c>
      <c r="I4" s="36">
        <f t="shared" si="6"/>
        <v>40787</v>
      </c>
      <c r="J4" s="36">
        <f t="shared" si="7"/>
        <v>40817</v>
      </c>
      <c r="K4" s="36">
        <f t="shared" si="8"/>
        <v>40878</v>
      </c>
      <c r="L4" s="37">
        <f t="shared" si="9"/>
        <v>41183</v>
      </c>
    </row>
    <row r="5" spans="1:12" s="2" customFormat="1" ht="12.75">
      <c r="A5" s="34">
        <v>40269</v>
      </c>
      <c r="B5" s="35"/>
      <c r="C5" s="36">
        <f t="shared" si="0"/>
        <v>40087</v>
      </c>
      <c r="D5" s="36">
        <f t="shared" si="1"/>
        <v>40330</v>
      </c>
      <c r="E5" s="36">
        <f t="shared" si="2"/>
        <v>40391</v>
      </c>
      <c r="F5" s="36">
        <f t="shared" si="3"/>
        <v>40452</v>
      </c>
      <c r="G5" s="36">
        <f t="shared" si="4"/>
        <v>40544</v>
      </c>
      <c r="H5" s="36">
        <f t="shared" si="5"/>
        <v>40756</v>
      </c>
      <c r="I5" s="36">
        <f t="shared" si="6"/>
        <v>40817</v>
      </c>
      <c r="J5" s="36">
        <f t="shared" si="7"/>
        <v>40848</v>
      </c>
      <c r="K5" s="36">
        <f t="shared" si="8"/>
        <v>40909</v>
      </c>
      <c r="L5" s="37">
        <f t="shared" si="9"/>
        <v>41214</v>
      </c>
    </row>
    <row r="6" spans="1:12" s="2" customFormat="1" ht="12.75">
      <c r="A6" s="34">
        <v>40299</v>
      </c>
      <c r="B6" s="35"/>
      <c r="C6" s="36">
        <f t="shared" si="0"/>
        <v>40118</v>
      </c>
      <c r="D6" s="36">
        <f t="shared" si="1"/>
        <v>40360</v>
      </c>
      <c r="E6" s="36">
        <f t="shared" si="2"/>
        <v>40422</v>
      </c>
      <c r="F6" s="36">
        <f t="shared" si="3"/>
        <v>40483</v>
      </c>
      <c r="G6" s="36">
        <f t="shared" si="4"/>
        <v>40575</v>
      </c>
      <c r="H6" s="36">
        <f t="shared" si="5"/>
        <v>40787</v>
      </c>
      <c r="I6" s="36">
        <f t="shared" si="6"/>
        <v>40848</v>
      </c>
      <c r="J6" s="36">
        <f t="shared" si="7"/>
        <v>40878</v>
      </c>
      <c r="K6" s="36">
        <f t="shared" si="8"/>
        <v>40940</v>
      </c>
      <c r="L6" s="37">
        <f t="shared" si="9"/>
        <v>41244</v>
      </c>
    </row>
    <row r="7" spans="1:12" s="2" customFormat="1" ht="12.75">
      <c r="A7" s="34">
        <v>40330</v>
      </c>
      <c r="B7" s="35"/>
      <c r="C7" s="36">
        <f t="shared" si="0"/>
        <v>40148</v>
      </c>
      <c r="D7" s="36">
        <f t="shared" si="1"/>
        <v>40391</v>
      </c>
      <c r="E7" s="36">
        <f t="shared" si="2"/>
        <v>40452</v>
      </c>
      <c r="F7" s="36">
        <f t="shared" si="3"/>
        <v>40513</v>
      </c>
      <c r="G7" s="36">
        <f t="shared" si="4"/>
        <v>40603</v>
      </c>
      <c r="H7" s="36">
        <f t="shared" si="5"/>
        <v>40817</v>
      </c>
      <c r="I7" s="36">
        <f t="shared" si="6"/>
        <v>40878</v>
      </c>
      <c r="J7" s="36">
        <f t="shared" si="7"/>
        <v>40909</v>
      </c>
      <c r="K7" s="36">
        <f t="shared" si="8"/>
        <v>40969</v>
      </c>
      <c r="L7" s="37">
        <f t="shared" si="9"/>
        <v>41275</v>
      </c>
    </row>
    <row r="8" spans="1:12" s="2" customFormat="1" ht="12.75">
      <c r="A8" s="34">
        <v>40360</v>
      </c>
      <c r="B8" s="35"/>
      <c r="C8" s="36">
        <f t="shared" si="0"/>
        <v>40179</v>
      </c>
      <c r="D8" s="36">
        <f t="shared" si="1"/>
        <v>40422</v>
      </c>
      <c r="E8" s="36">
        <f t="shared" si="2"/>
        <v>40483</v>
      </c>
      <c r="F8" s="36">
        <f t="shared" si="3"/>
        <v>40544</v>
      </c>
      <c r="G8" s="36">
        <f t="shared" si="4"/>
        <v>40634</v>
      </c>
      <c r="H8" s="36">
        <f t="shared" si="5"/>
        <v>40848</v>
      </c>
      <c r="I8" s="36">
        <f t="shared" si="6"/>
        <v>40909</v>
      </c>
      <c r="J8" s="36">
        <f t="shared" si="7"/>
        <v>40940</v>
      </c>
      <c r="K8" s="36">
        <f t="shared" si="8"/>
        <v>41000</v>
      </c>
      <c r="L8" s="37">
        <f t="shared" si="9"/>
        <v>41306</v>
      </c>
    </row>
    <row r="9" spans="1:12" s="2" customFormat="1" ht="12.75">
      <c r="A9" s="34">
        <v>40391</v>
      </c>
      <c r="B9" s="35"/>
      <c r="C9" s="36">
        <f t="shared" si="0"/>
        <v>40210</v>
      </c>
      <c r="D9" s="36">
        <f t="shared" si="1"/>
        <v>40452</v>
      </c>
      <c r="E9" s="36">
        <f t="shared" si="2"/>
        <v>40513</v>
      </c>
      <c r="F9" s="36">
        <f t="shared" si="3"/>
        <v>40575</v>
      </c>
      <c r="G9" s="36">
        <f t="shared" si="4"/>
        <v>40664</v>
      </c>
      <c r="H9" s="36">
        <f t="shared" si="5"/>
        <v>40878</v>
      </c>
      <c r="I9" s="36">
        <f t="shared" si="6"/>
        <v>40940</v>
      </c>
      <c r="J9" s="36">
        <f t="shared" si="7"/>
        <v>40969</v>
      </c>
      <c r="K9" s="36">
        <f t="shared" si="8"/>
        <v>41030</v>
      </c>
      <c r="L9" s="37">
        <f t="shared" si="9"/>
        <v>41334</v>
      </c>
    </row>
    <row r="10" spans="1:12" s="2" customFormat="1" ht="12.75">
      <c r="A10" s="34">
        <v>40422</v>
      </c>
      <c r="B10" s="35"/>
      <c r="C10" s="36">
        <f t="shared" si="0"/>
        <v>40238</v>
      </c>
      <c r="D10" s="36">
        <f t="shared" si="1"/>
        <v>40483</v>
      </c>
      <c r="E10" s="36">
        <f t="shared" si="2"/>
        <v>40544</v>
      </c>
      <c r="F10" s="36">
        <f t="shared" si="3"/>
        <v>40603</v>
      </c>
      <c r="G10" s="36">
        <f t="shared" si="4"/>
        <v>40695</v>
      </c>
      <c r="H10" s="36">
        <f t="shared" si="5"/>
        <v>40909</v>
      </c>
      <c r="I10" s="36">
        <f t="shared" si="6"/>
        <v>40969</v>
      </c>
      <c r="J10" s="36">
        <f t="shared" si="7"/>
        <v>41000</v>
      </c>
      <c r="K10" s="36">
        <f t="shared" si="8"/>
        <v>41061</v>
      </c>
      <c r="L10" s="37">
        <f t="shared" si="9"/>
        <v>41365</v>
      </c>
    </row>
    <row r="11" spans="1:12" s="2" customFormat="1" ht="12.75">
      <c r="A11" s="34">
        <v>40452</v>
      </c>
      <c r="B11" s="35"/>
      <c r="C11" s="36">
        <f t="shared" si="0"/>
        <v>40269</v>
      </c>
      <c r="D11" s="36">
        <f t="shared" si="1"/>
        <v>40513</v>
      </c>
      <c r="E11" s="36">
        <f t="shared" si="2"/>
        <v>40575</v>
      </c>
      <c r="F11" s="36">
        <f t="shared" si="3"/>
        <v>40634</v>
      </c>
      <c r="G11" s="36">
        <f t="shared" si="4"/>
        <v>40725</v>
      </c>
      <c r="H11" s="36">
        <f t="shared" si="5"/>
        <v>40940</v>
      </c>
      <c r="I11" s="36">
        <f t="shared" si="6"/>
        <v>41000</v>
      </c>
      <c r="J11" s="36">
        <f t="shared" si="7"/>
        <v>41030</v>
      </c>
      <c r="K11" s="36">
        <f t="shared" si="8"/>
        <v>41091</v>
      </c>
      <c r="L11" s="37">
        <f t="shared" si="9"/>
        <v>41395</v>
      </c>
    </row>
    <row r="12" spans="1:12" s="2" customFormat="1" ht="12.75">
      <c r="A12" s="34">
        <v>40483</v>
      </c>
      <c r="B12" s="35"/>
      <c r="C12" s="36">
        <f t="shared" si="0"/>
        <v>40299</v>
      </c>
      <c r="D12" s="36">
        <f t="shared" si="1"/>
        <v>40544</v>
      </c>
      <c r="E12" s="36">
        <f t="shared" si="2"/>
        <v>40603</v>
      </c>
      <c r="F12" s="36">
        <f t="shared" si="3"/>
        <v>40664</v>
      </c>
      <c r="G12" s="36">
        <f t="shared" si="4"/>
        <v>40756</v>
      </c>
      <c r="H12" s="36">
        <f t="shared" si="5"/>
        <v>40969</v>
      </c>
      <c r="I12" s="36">
        <f t="shared" si="6"/>
        <v>41030</v>
      </c>
      <c r="J12" s="36">
        <f t="shared" si="7"/>
        <v>41061</v>
      </c>
      <c r="K12" s="36">
        <f t="shared" si="8"/>
        <v>41122</v>
      </c>
      <c r="L12" s="37">
        <f t="shared" si="9"/>
        <v>41426</v>
      </c>
    </row>
    <row r="13" spans="1:12" s="2" customFormat="1" ht="13.5" thickBot="1">
      <c r="A13" s="38">
        <v>40513</v>
      </c>
      <c r="B13" s="39"/>
      <c r="C13" s="40">
        <f t="shared" si="0"/>
        <v>40330</v>
      </c>
      <c r="D13" s="40">
        <f t="shared" si="1"/>
        <v>40575</v>
      </c>
      <c r="E13" s="40">
        <f t="shared" si="2"/>
        <v>40634</v>
      </c>
      <c r="F13" s="40">
        <f t="shared" si="3"/>
        <v>40695</v>
      </c>
      <c r="G13" s="40">
        <f t="shared" si="4"/>
        <v>40787</v>
      </c>
      <c r="H13" s="40">
        <f t="shared" si="5"/>
        <v>41000</v>
      </c>
      <c r="I13" s="40">
        <f t="shared" si="6"/>
        <v>41061</v>
      </c>
      <c r="J13" s="40">
        <f t="shared" si="7"/>
        <v>41091</v>
      </c>
      <c r="K13" s="40">
        <f t="shared" si="8"/>
        <v>41153</v>
      </c>
      <c r="L13" s="41">
        <f t="shared" si="9"/>
        <v>41456</v>
      </c>
    </row>
    <row r="14" spans="1:12" ht="12.75">
      <c r="A14" s="42">
        <v>40544</v>
      </c>
      <c r="C14" s="36">
        <f t="shared" si="0"/>
        <v>40360</v>
      </c>
      <c r="D14" s="36">
        <f t="shared" si="1"/>
        <v>40603</v>
      </c>
      <c r="E14" s="36">
        <f t="shared" si="2"/>
        <v>40664</v>
      </c>
      <c r="F14" s="36">
        <f t="shared" si="3"/>
        <v>40725</v>
      </c>
      <c r="G14" s="36">
        <f t="shared" si="4"/>
        <v>40817</v>
      </c>
      <c r="H14" s="36">
        <f t="shared" si="5"/>
        <v>41030</v>
      </c>
      <c r="I14" s="36">
        <f t="shared" si="6"/>
        <v>41091</v>
      </c>
      <c r="J14" s="36">
        <f t="shared" si="7"/>
        <v>41122</v>
      </c>
      <c r="K14" s="36">
        <f t="shared" si="8"/>
        <v>41183</v>
      </c>
      <c r="L14" s="37">
        <f t="shared" si="9"/>
        <v>41487</v>
      </c>
    </row>
    <row r="15" spans="1:12" ht="12.75">
      <c r="A15" s="34">
        <v>40575</v>
      </c>
      <c r="C15" s="44">
        <f t="shared" si="0"/>
        <v>40391</v>
      </c>
      <c r="D15" s="44">
        <f t="shared" si="1"/>
        <v>40634</v>
      </c>
      <c r="E15" s="44">
        <f t="shared" si="2"/>
        <v>40695</v>
      </c>
      <c r="F15" s="44">
        <f t="shared" si="3"/>
        <v>40756</v>
      </c>
      <c r="G15" s="44">
        <f t="shared" si="4"/>
        <v>40848</v>
      </c>
      <c r="H15" s="44">
        <f t="shared" si="5"/>
        <v>41061</v>
      </c>
      <c r="I15" s="44">
        <f t="shared" si="6"/>
        <v>41122</v>
      </c>
      <c r="J15" s="44">
        <f t="shared" si="7"/>
        <v>41153</v>
      </c>
      <c r="K15" s="44">
        <f t="shared" si="8"/>
        <v>41214</v>
      </c>
      <c r="L15" s="45">
        <f t="shared" si="9"/>
        <v>41518</v>
      </c>
    </row>
    <row r="16" spans="1:12" ht="12.75">
      <c r="A16" s="34">
        <v>40603</v>
      </c>
      <c r="C16" s="44">
        <f t="shared" si="0"/>
        <v>40422</v>
      </c>
      <c r="D16" s="44">
        <f t="shared" si="1"/>
        <v>40664</v>
      </c>
      <c r="E16" s="44">
        <f t="shared" si="2"/>
        <v>40725</v>
      </c>
      <c r="F16" s="44">
        <f t="shared" si="3"/>
        <v>40787</v>
      </c>
      <c r="G16" s="44">
        <f t="shared" si="4"/>
        <v>40878</v>
      </c>
      <c r="H16" s="44">
        <f t="shared" si="5"/>
        <v>41091</v>
      </c>
      <c r="I16" s="44">
        <f t="shared" si="6"/>
        <v>41153</v>
      </c>
      <c r="J16" s="44">
        <f t="shared" si="7"/>
        <v>41183</v>
      </c>
      <c r="K16" s="44">
        <f t="shared" si="8"/>
        <v>41244</v>
      </c>
      <c r="L16" s="45">
        <f t="shared" si="9"/>
        <v>41548</v>
      </c>
    </row>
    <row r="17" spans="1:12" ht="12.75">
      <c r="A17" s="34">
        <v>40634</v>
      </c>
      <c r="C17" s="44">
        <f t="shared" si="0"/>
        <v>40452</v>
      </c>
      <c r="D17" s="44">
        <f t="shared" si="1"/>
        <v>40695</v>
      </c>
      <c r="E17" s="44">
        <f t="shared" si="2"/>
        <v>40756</v>
      </c>
      <c r="F17" s="44">
        <f t="shared" si="3"/>
        <v>40817</v>
      </c>
      <c r="G17" s="44">
        <f t="shared" si="4"/>
        <v>40909</v>
      </c>
      <c r="H17" s="44">
        <f t="shared" si="5"/>
        <v>41122</v>
      </c>
      <c r="I17" s="44">
        <f t="shared" si="6"/>
        <v>41183</v>
      </c>
      <c r="J17" s="44">
        <f t="shared" si="7"/>
        <v>41214</v>
      </c>
      <c r="K17" s="44">
        <f t="shared" si="8"/>
        <v>41275</v>
      </c>
      <c r="L17" s="45">
        <f t="shared" si="9"/>
        <v>41579</v>
      </c>
    </row>
    <row r="18" spans="1:12" ht="12.75">
      <c r="A18" s="34">
        <v>40664</v>
      </c>
      <c r="C18" s="44">
        <f t="shared" si="0"/>
        <v>40483</v>
      </c>
      <c r="D18" s="44">
        <f t="shared" si="1"/>
        <v>40725</v>
      </c>
      <c r="E18" s="44">
        <f t="shared" si="2"/>
        <v>40787</v>
      </c>
      <c r="F18" s="44">
        <f t="shared" si="3"/>
        <v>40848</v>
      </c>
      <c r="G18" s="44">
        <f t="shared" si="4"/>
        <v>40940</v>
      </c>
      <c r="H18" s="44">
        <f t="shared" si="5"/>
        <v>41153</v>
      </c>
      <c r="I18" s="44">
        <f t="shared" si="6"/>
        <v>41214</v>
      </c>
      <c r="J18" s="44">
        <f t="shared" si="7"/>
        <v>41244</v>
      </c>
      <c r="K18" s="44">
        <f t="shared" si="8"/>
        <v>41306</v>
      </c>
      <c r="L18" s="45">
        <f t="shared" si="9"/>
        <v>41609</v>
      </c>
    </row>
    <row r="19" spans="1:12" ht="12.75">
      <c r="A19" s="34">
        <v>40725</v>
      </c>
      <c r="C19" s="44">
        <f t="shared" si="0"/>
        <v>40544</v>
      </c>
      <c r="D19" s="44">
        <f t="shared" si="1"/>
        <v>40787</v>
      </c>
      <c r="E19" s="44">
        <f t="shared" si="2"/>
        <v>40848</v>
      </c>
      <c r="F19" s="44">
        <f t="shared" si="3"/>
        <v>40909</v>
      </c>
      <c r="G19" s="44">
        <f t="shared" si="4"/>
        <v>41000</v>
      </c>
      <c r="H19" s="44">
        <f t="shared" si="5"/>
        <v>41214</v>
      </c>
      <c r="I19" s="44">
        <f t="shared" si="6"/>
        <v>41275</v>
      </c>
      <c r="J19" s="44">
        <f t="shared" si="7"/>
        <v>41306</v>
      </c>
      <c r="K19" s="44">
        <f t="shared" si="8"/>
        <v>41365</v>
      </c>
      <c r="L19" s="45">
        <f t="shared" si="9"/>
        <v>41671</v>
      </c>
    </row>
    <row r="20" spans="1:12" ht="12.75">
      <c r="A20" s="34">
        <v>40756</v>
      </c>
      <c r="C20" s="44">
        <f t="shared" si="0"/>
        <v>40575</v>
      </c>
      <c r="D20" s="44">
        <f t="shared" si="1"/>
        <v>40817</v>
      </c>
      <c r="E20" s="44">
        <f t="shared" si="2"/>
        <v>40878</v>
      </c>
      <c r="F20" s="44">
        <f t="shared" si="3"/>
        <v>40940</v>
      </c>
      <c r="G20" s="44">
        <f t="shared" si="4"/>
        <v>41030</v>
      </c>
      <c r="H20" s="44">
        <f t="shared" si="5"/>
        <v>41244</v>
      </c>
      <c r="I20" s="44">
        <f t="shared" si="6"/>
        <v>41306</v>
      </c>
      <c r="J20" s="44">
        <f t="shared" si="7"/>
        <v>41334</v>
      </c>
      <c r="K20" s="44">
        <f t="shared" si="8"/>
        <v>41395</v>
      </c>
      <c r="L20" s="45">
        <f t="shared" si="9"/>
        <v>41699</v>
      </c>
    </row>
    <row r="21" spans="1:12" ht="12.75">
      <c r="A21" s="34">
        <v>40787</v>
      </c>
      <c r="C21" s="44">
        <f t="shared" si="0"/>
        <v>40603</v>
      </c>
      <c r="D21" s="44">
        <f t="shared" si="1"/>
        <v>40848</v>
      </c>
      <c r="E21" s="44">
        <f t="shared" si="2"/>
        <v>40909</v>
      </c>
      <c r="F21" s="44">
        <f t="shared" si="3"/>
        <v>40969</v>
      </c>
      <c r="G21" s="44">
        <f t="shared" si="4"/>
        <v>41061</v>
      </c>
      <c r="H21" s="44">
        <f t="shared" si="5"/>
        <v>41275</v>
      </c>
      <c r="I21" s="44">
        <f t="shared" si="6"/>
        <v>41334</v>
      </c>
      <c r="J21" s="44">
        <f t="shared" si="7"/>
        <v>41365</v>
      </c>
      <c r="K21" s="44">
        <f t="shared" si="8"/>
        <v>41426</v>
      </c>
      <c r="L21" s="45">
        <f t="shared" si="9"/>
        <v>41730</v>
      </c>
    </row>
    <row r="22" spans="1:12" ht="12.75">
      <c r="A22" s="34">
        <v>40787</v>
      </c>
      <c r="C22" s="44">
        <f t="shared" si="0"/>
        <v>40603</v>
      </c>
      <c r="D22" s="44">
        <f t="shared" si="1"/>
        <v>40848</v>
      </c>
      <c r="E22" s="44">
        <f t="shared" si="2"/>
        <v>40909</v>
      </c>
      <c r="F22" s="44">
        <f t="shared" si="3"/>
        <v>40969</v>
      </c>
      <c r="G22" s="44">
        <f t="shared" si="4"/>
        <v>41061</v>
      </c>
      <c r="H22" s="44">
        <f t="shared" si="5"/>
        <v>41275</v>
      </c>
      <c r="I22" s="44">
        <f t="shared" si="6"/>
        <v>41334</v>
      </c>
      <c r="J22" s="44">
        <f t="shared" si="7"/>
        <v>41365</v>
      </c>
      <c r="K22" s="44">
        <f t="shared" si="8"/>
        <v>41426</v>
      </c>
      <c r="L22" s="45">
        <f t="shared" si="9"/>
        <v>41730</v>
      </c>
    </row>
    <row r="23" spans="1:12" ht="12.75">
      <c r="A23" s="34">
        <v>40817</v>
      </c>
      <c r="C23" s="44">
        <f t="shared" si="0"/>
        <v>40634</v>
      </c>
      <c r="D23" s="44">
        <f t="shared" si="1"/>
        <v>40878</v>
      </c>
      <c r="E23" s="44">
        <f t="shared" si="2"/>
        <v>40940</v>
      </c>
      <c r="F23" s="44">
        <f t="shared" si="3"/>
        <v>41000</v>
      </c>
      <c r="G23" s="44">
        <f t="shared" si="4"/>
        <v>41091</v>
      </c>
      <c r="H23" s="44">
        <f t="shared" si="5"/>
        <v>41306</v>
      </c>
      <c r="I23" s="44">
        <f t="shared" si="6"/>
        <v>41365</v>
      </c>
      <c r="J23" s="44">
        <f t="shared" si="7"/>
        <v>41395</v>
      </c>
      <c r="K23" s="44">
        <f t="shared" si="8"/>
        <v>41456</v>
      </c>
      <c r="L23" s="45">
        <f t="shared" si="9"/>
        <v>41760</v>
      </c>
    </row>
    <row r="24" spans="1:12" ht="12.75">
      <c r="A24" s="34">
        <v>40848</v>
      </c>
      <c r="C24" s="44">
        <f t="shared" si="0"/>
        <v>40664</v>
      </c>
      <c r="D24" s="44">
        <f t="shared" si="1"/>
        <v>40909</v>
      </c>
      <c r="E24" s="44">
        <f t="shared" si="2"/>
        <v>40969</v>
      </c>
      <c r="F24" s="44">
        <f t="shared" si="3"/>
        <v>41030</v>
      </c>
      <c r="G24" s="44">
        <f t="shared" si="4"/>
        <v>41122</v>
      </c>
      <c r="H24" s="44">
        <f t="shared" si="5"/>
        <v>41334</v>
      </c>
      <c r="I24" s="44">
        <f t="shared" si="6"/>
        <v>41395</v>
      </c>
      <c r="J24" s="44">
        <f t="shared" si="7"/>
        <v>41426</v>
      </c>
      <c r="K24" s="44">
        <f t="shared" si="8"/>
        <v>41487</v>
      </c>
      <c r="L24" s="45">
        <f t="shared" si="9"/>
        <v>41791</v>
      </c>
    </row>
    <row r="25" spans="1:12" ht="13.5" thickBot="1">
      <c r="A25" s="38">
        <v>40878</v>
      </c>
      <c r="B25" s="46"/>
      <c r="C25" s="47">
        <f t="shared" si="0"/>
        <v>40695</v>
      </c>
      <c r="D25" s="47">
        <f t="shared" si="1"/>
        <v>40940</v>
      </c>
      <c r="E25" s="47">
        <f t="shared" si="2"/>
        <v>41000</v>
      </c>
      <c r="F25" s="47">
        <f t="shared" si="3"/>
        <v>41061</v>
      </c>
      <c r="G25" s="47">
        <f t="shared" si="4"/>
        <v>41153</v>
      </c>
      <c r="H25" s="47">
        <f t="shared" si="5"/>
        <v>41365</v>
      </c>
      <c r="I25" s="47">
        <f t="shared" si="6"/>
        <v>41426</v>
      </c>
      <c r="J25" s="47">
        <f t="shared" si="7"/>
        <v>41456</v>
      </c>
      <c r="K25" s="47">
        <f t="shared" si="8"/>
        <v>41518</v>
      </c>
      <c r="L25" s="48">
        <f t="shared" si="9"/>
        <v>41821</v>
      </c>
    </row>
    <row r="26" spans="1:12" ht="12.75">
      <c r="A26" s="30">
        <v>40909</v>
      </c>
      <c r="B26" s="49"/>
      <c r="C26" s="32">
        <f t="shared" si="0"/>
        <v>40725</v>
      </c>
      <c r="D26" s="36">
        <f t="shared" si="1"/>
        <v>40969</v>
      </c>
      <c r="E26" s="36">
        <f t="shared" si="2"/>
        <v>41030</v>
      </c>
      <c r="F26" s="32">
        <f t="shared" si="3"/>
        <v>41091</v>
      </c>
      <c r="G26" s="36">
        <f t="shared" si="4"/>
        <v>41183</v>
      </c>
      <c r="H26" s="32">
        <f t="shared" si="5"/>
        <v>41395</v>
      </c>
      <c r="I26" s="32">
        <f t="shared" si="6"/>
        <v>41456</v>
      </c>
      <c r="J26" s="32">
        <f t="shared" si="7"/>
        <v>41487</v>
      </c>
      <c r="K26" s="32">
        <f t="shared" si="8"/>
        <v>41548</v>
      </c>
      <c r="L26" s="33">
        <f t="shared" si="9"/>
        <v>41852</v>
      </c>
    </row>
    <row r="27" spans="1:12" ht="12.75">
      <c r="A27" s="34">
        <v>40940</v>
      </c>
      <c r="C27" s="44">
        <f t="shared" si="0"/>
        <v>40756</v>
      </c>
      <c r="D27" s="44">
        <f t="shared" si="1"/>
        <v>41000</v>
      </c>
      <c r="E27" s="44">
        <f t="shared" si="2"/>
        <v>41061</v>
      </c>
      <c r="F27" s="44">
        <f t="shared" si="3"/>
        <v>41122</v>
      </c>
      <c r="G27" s="44">
        <f t="shared" si="4"/>
        <v>41214</v>
      </c>
      <c r="H27" s="44">
        <f t="shared" si="5"/>
        <v>41426</v>
      </c>
      <c r="I27" s="44">
        <f t="shared" si="6"/>
        <v>41487</v>
      </c>
      <c r="J27" s="44">
        <f t="shared" si="7"/>
        <v>41518</v>
      </c>
      <c r="K27" s="44">
        <f t="shared" si="8"/>
        <v>41579</v>
      </c>
      <c r="L27" s="45">
        <f t="shared" si="9"/>
        <v>41883</v>
      </c>
    </row>
    <row r="28" spans="1:12" ht="12.75">
      <c r="A28" s="34">
        <v>40969</v>
      </c>
      <c r="C28" s="44">
        <f t="shared" si="0"/>
        <v>40787</v>
      </c>
      <c r="D28" s="44">
        <f t="shared" si="1"/>
        <v>41030</v>
      </c>
      <c r="E28" s="44">
        <f t="shared" si="2"/>
        <v>41091</v>
      </c>
      <c r="F28" s="44">
        <f t="shared" si="3"/>
        <v>41153</v>
      </c>
      <c r="G28" s="44">
        <f t="shared" si="4"/>
        <v>41244</v>
      </c>
      <c r="H28" s="44">
        <f t="shared" si="5"/>
        <v>41456</v>
      </c>
      <c r="I28" s="44">
        <f t="shared" si="6"/>
        <v>41518</v>
      </c>
      <c r="J28" s="44">
        <f t="shared" si="7"/>
        <v>41548</v>
      </c>
      <c r="K28" s="44">
        <f t="shared" si="8"/>
        <v>41609</v>
      </c>
      <c r="L28" s="45">
        <f t="shared" si="9"/>
        <v>41913</v>
      </c>
    </row>
    <row r="29" spans="1:12" ht="12.75">
      <c r="A29" s="34">
        <v>41000</v>
      </c>
      <c r="C29" s="44">
        <f t="shared" si="0"/>
        <v>40817</v>
      </c>
      <c r="D29" s="44">
        <f t="shared" si="1"/>
        <v>41061</v>
      </c>
      <c r="E29" s="44">
        <f t="shared" si="2"/>
        <v>41122</v>
      </c>
      <c r="F29" s="44">
        <f t="shared" si="3"/>
        <v>41183</v>
      </c>
      <c r="G29" s="44">
        <f t="shared" si="4"/>
        <v>41275</v>
      </c>
      <c r="H29" s="44">
        <f t="shared" si="5"/>
        <v>41487</v>
      </c>
      <c r="I29" s="44">
        <f t="shared" si="6"/>
        <v>41548</v>
      </c>
      <c r="J29" s="44">
        <f t="shared" si="7"/>
        <v>41579</v>
      </c>
      <c r="K29" s="44">
        <f t="shared" si="8"/>
        <v>41640</v>
      </c>
      <c r="L29" s="45">
        <f t="shared" si="9"/>
        <v>41944</v>
      </c>
    </row>
    <row r="30" spans="1:12" ht="12.75">
      <c r="A30" s="34">
        <v>41030</v>
      </c>
      <c r="C30" s="44">
        <f t="shared" si="0"/>
        <v>40848</v>
      </c>
      <c r="D30" s="44">
        <f t="shared" si="1"/>
        <v>41091</v>
      </c>
      <c r="E30" s="44">
        <f t="shared" si="2"/>
        <v>41153</v>
      </c>
      <c r="F30" s="44">
        <f t="shared" si="3"/>
        <v>41214</v>
      </c>
      <c r="G30" s="44">
        <f t="shared" si="4"/>
        <v>41306</v>
      </c>
      <c r="H30" s="44">
        <f t="shared" si="5"/>
        <v>41518</v>
      </c>
      <c r="I30" s="44">
        <f t="shared" si="6"/>
        <v>41579</v>
      </c>
      <c r="J30" s="44">
        <f t="shared" si="7"/>
        <v>41609</v>
      </c>
      <c r="K30" s="44">
        <f t="shared" si="8"/>
        <v>41671</v>
      </c>
      <c r="L30" s="45">
        <f t="shared" si="9"/>
        <v>41974</v>
      </c>
    </row>
    <row r="31" spans="1:12" ht="12.75">
      <c r="A31" s="34">
        <v>41091</v>
      </c>
      <c r="C31" s="44">
        <f t="shared" si="0"/>
        <v>40909</v>
      </c>
      <c r="D31" s="44">
        <f t="shared" si="1"/>
        <v>41153</v>
      </c>
      <c r="E31" s="44">
        <f t="shared" si="2"/>
        <v>41214</v>
      </c>
      <c r="F31" s="44">
        <f t="shared" si="3"/>
        <v>41275</v>
      </c>
      <c r="G31" s="44">
        <f t="shared" si="4"/>
        <v>41365</v>
      </c>
      <c r="H31" s="44">
        <f t="shared" si="5"/>
        <v>41579</v>
      </c>
      <c r="I31" s="44">
        <f t="shared" si="6"/>
        <v>41640</v>
      </c>
      <c r="J31" s="44">
        <f t="shared" si="7"/>
        <v>41671</v>
      </c>
      <c r="K31" s="44">
        <f t="shared" si="8"/>
        <v>41730</v>
      </c>
      <c r="L31" s="45">
        <f t="shared" si="9"/>
        <v>42036</v>
      </c>
    </row>
    <row r="32" spans="1:12" ht="12.75">
      <c r="A32" s="34">
        <v>41122</v>
      </c>
      <c r="C32" s="44">
        <f t="shared" si="0"/>
        <v>40940</v>
      </c>
      <c r="D32" s="44">
        <f t="shared" si="1"/>
        <v>41183</v>
      </c>
      <c r="E32" s="44">
        <f t="shared" si="2"/>
        <v>41244</v>
      </c>
      <c r="F32" s="44">
        <f t="shared" si="3"/>
        <v>41306</v>
      </c>
      <c r="G32" s="44">
        <f t="shared" si="4"/>
        <v>41395</v>
      </c>
      <c r="H32" s="44">
        <f t="shared" si="5"/>
        <v>41609</v>
      </c>
      <c r="I32" s="44">
        <f t="shared" si="6"/>
        <v>41671</v>
      </c>
      <c r="J32" s="44">
        <f t="shared" si="7"/>
        <v>41699</v>
      </c>
      <c r="K32" s="44">
        <f t="shared" si="8"/>
        <v>41760</v>
      </c>
      <c r="L32" s="45">
        <f t="shared" si="9"/>
        <v>42064</v>
      </c>
    </row>
    <row r="33" spans="1:12" ht="12.75">
      <c r="A33" s="34">
        <v>41153</v>
      </c>
      <c r="C33" s="44">
        <f t="shared" si="0"/>
        <v>40969</v>
      </c>
      <c r="D33" s="44">
        <f t="shared" si="1"/>
        <v>41214</v>
      </c>
      <c r="E33" s="44">
        <f t="shared" si="2"/>
        <v>41275</v>
      </c>
      <c r="F33" s="44">
        <f t="shared" si="3"/>
        <v>41334</v>
      </c>
      <c r="G33" s="44">
        <f t="shared" si="4"/>
        <v>41426</v>
      </c>
      <c r="H33" s="44">
        <f t="shared" si="5"/>
        <v>41640</v>
      </c>
      <c r="I33" s="44">
        <f t="shared" si="6"/>
        <v>41699</v>
      </c>
      <c r="J33" s="44">
        <f t="shared" si="7"/>
        <v>41730</v>
      </c>
      <c r="K33" s="44">
        <f t="shared" si="8"/>
        <v>41791</v>
      </c>
      <c r="L33" s="45">
        <f t="shared" si="9"/>
        <v>42095</v>
      </c>
    </row>
    <row r="34" spans="1:12" ht="12.75">
      <c r="A34" s="34">
        <v>41153</v>
      </c>
      <c r="C34" s="44">
        <f t="shared" si="0"/>
        <v>40969</v>
      </c>
      <c r="D34" s="44">
        <f t="shared" si="1"/>
        <v>41214</v>
      </c>
      <c r="E34" s="44">
        <f t="shared" si="2"/>
        <v>41275</v>
      </c>
      <c r="F34" s="44">
        <f t="shared" si="3"/>
        <v>41334</v>
      </c>
      <c r="G34" s="44">
        <f t="shared" si="4"/>
        <v>41426</v>
      </c>
      <c r="H34" s="44">
        <f t="shared" si="5"/>
        <v>41640</v>
      </c>
      <c r="I34" s="44">
        <f t="shared" si="6"/>
        <v>41699</v>
      </c>
      <c r="J34" s="44">
        <f t="shared" si="7"/>
        <v>41730</v>
      </c>
      <c r="K34" s="44">
        <f t="shared" si="8"/>
        <v>41791</v>
      </c>
      <c r="L34" s="45">
        <f t="shared" si="9"/>
        <v>42095</v>
      </c>
    </row>
    <row r="35" spans="1:12" ht="12.75">
      <c r="A35" s="34">
        <v>41183</v>
      </c>
      <c r="C35" s="44">
        <f t="shared" si="0"/>
        <v>41000</v>
      </c>
      <c r="D35" s="44">
        <f t="shared" si="1"/>
        <v>41244</v>
      </c>
      <c r="E35" s="44">
        <f t="shared" si="2"/>
        <v>41306</v>
      </c>
      <c r="F35" s="44">
        <f t="shared" si="3"/>
        <v>41365</v>
      </c>
      <c r="G35" s="44">
        <f t="shared" si="4"/>
        <v>41456</v>
      </c>
      <c r="H35" s="44">
        <f t="shared" si="5"/>
        <v>41671</v>
      </c>
      <c r="I35" s="44">
        <f t="shared" si="6"/>
        <v>41730</v>
      </c>
      <c r="J35" s="44">
        <f t="shared" si="7"/>
        <v>41760</v>
      </c>
      <c r="K35" s="44">
        <f t="shared" si="8"/>
        <v>41821</v>
      </c>
      <c r="L35" s="45">
        <f t="shared" si="9"/>
        <v>42125</v>
      </c>
    </row>
    <row r="36" spans="1:12" ht="12.75">
      <c r="A36" s="34">
        <v>41214</v>
      </c>
      <c r="C36" s="44">
        <f t="shared" si="0"/>
        <v>41030</v>
      </c>
      <c r="D36" s="44">
        <f t="shared" si="1"/>
        <v>41275</v>
      </c>
      <c r="E36" s="44">
        <f t="shared" si="2"/>
        <v>41334</v>
      </c>
      <c r="F36" s="44">
        <f t="shared" si="3"/>
        <v>41395</v>
      </c>
      <c r="G36" s="44">
        <f t="shared" si="4"/>
        <v>41487</v>
      </c>
      <c r="H36" s="44">
        <f t="shared" si="5"/>
        <v>41699</v>
      </c>
      <c r="I36" s="44">
        <f t="shared" si="6"/>
        <v>41760</v>
      </c>
      <c r="J36" s="44">
        <f t="shared" si="7"/>
        <v>41791</v>
      </c>
      <c r="K36" s="44">
        <f t="shared" si="8"/>
        <v>41852</v>
      </c>
      <c r="L36" s="45">
        <f t="shared" si="9"/>
        <v>42156</v>
      </c>
    </row>
    <row r="37" spans="1:12" ht="13.5" thickBot="1">
      <c r="A37" s="38">
        <v>41244</v>
      </c>
      <c r="B37" s="46"/>
      <c r="C37" s="47">
        <f t="shared" si="0"/>
        <v>41061</v>
      </c>
      <c r="D37" s="47">
        <f t="shared" si="1"/>
        <v>41306</v>
      </c>
      <c r="E37" s="47">
        <f t="shared" si="2"/>
        <v>41365</v>
      </c>
      <c r="F37" s="47">
        <f t="shared" si="3"/>
        <v>41426</v>
      </c>
      <c r="G37" s="47">
        <f t="shared" si="4"/>
        <v>41518</v>
      </c>
      <c r="H37" s="47">
        <f t="shared" si="5"/>
        <v>41730</v>
      </c>
      <c r="I37" s="47">
        <f t="shared" si="6"/>
        <v>41791</v>
      </c>
      <c r="J37" s="47">
        <f t="shared" si="7"/>
        <v>41821</v>
      </c>
      <c r="K37" s="47">
        <f t="shared" si="8"/>
        <v>41883</v>
      </c>
      <c r="L37" s="48">
        <f t="shared" si="9"/>
        <v>42186</v>
      </c>
    </row>
    <row r="38" spans="1:12" ht="12.75">
      <c r="A38" s="30">
        <v>41275</v>
      </c>
      <c r="B38" s="49"/>
      <c r="C38" s="32">
        <f t="shared" si="0"/>
        <v>41091</v>
      </c>
      <c r="D38" s="36">
        <f t="shared" si="1"/>
        <v>41334</v>
      </c>
      <c r="E38" s="36">
        <f t="shared" si="2"/>
        <v>41395</v>
      </c>
      <c r="F38" s="32">
        <f t="shared" si="3"/>
        <v>41456</v>
      </c>
      <c r="G38" s="36">
        <f t="shared" si="4"/>
        <v>41548</v>
      </c>
      <c r="H38" s="32">
        <f t="shared" si="5"/>
        <v>41760</v>
      </c>
      <c r="I38" s="32">
        <f t="shared" si="6"/>
        <v>41821</v>
      </c>
      <c r="J38" s="32">
        <f t="shared" si="7"/>
        <v>41852</v>
      </c>
      <c r="K38" s="32">
        <f t="shared" si="8"/>
        <v>41913</v>
      </c>
      <c r="L38" s="33">
        <f t="shared" si="9"/>
        <v>42217</v>
      </c>
    </row>
    <row r="39" spans="1:12" ht="12.75">
      <c r="A39" s="34">
        <v>41306</v>
      </c>
      <c r="C39" s="44">
        <f t="shared" si="0"/>
        <v>41122</v>
      </c>
      <c r="D39" s="44">
        <f t="shared" si="1"/>
        <v>41365</v>
      </c>
      <c r="E39" s="44">
        <f t="shared" si="2"/>
        <v>41426</v>
      </c>
      <c r="F39" s="44">
        <f t="shared" si="3"/>
        <v>41487</v>
      </c>
      <c r="G39" s="44">
        <f t="shared" si="4"/>
        <v>41579</v>
      </c>
      <c r="H39" s="44">
        <f t="shared" si="5"/>
        <v>41791</v>
      </c>
      <c r="I39" s="44">
        <f t="shared" si="6"/>
        <v>41852</v>
      </c>
      <c r="J39" s="44">
        <f t="shared" si="7"/>
        <v>41883</v>
      </c>
      <c r="K39" s="44">
        <f t="shared" si="8"/>
        <v>41944</v>
      </c>
      <c r="L39" s="45">
        <f t="shared" si="9"/>
        <v>42248</v>
      </c>
    </row>
    <row r="40" spans="1:12" ht="12.75">
      <c r="A40" s="34">
        <v>41334</v>
      </c>
      <c r="C40" s="44">
        <f t="shared" si="0"/>
        <v>41153</v>
      </c>
      <c r="D40" s="44">
        <f t="shared" si="1"/>
        <v>41395</v>
      </c>
      <c r="E40" s="44">
        <f t="shared" si="2"/>
        <v>41456</v>
      </c>
      <c r="F40" s="44">
        <f t="shared" si="3"/>
        <v>41518</v>
      </c>
      <c r="G40" s="44">
        <f t="shared" si="4"/>
        <v>41609</v>
      </c>
      <c r="H40" s="44">
        <f t="shared" si="5"/>
        <v>41821</v>
      </c>
      <c r="I40" s="44">
        <f t="shared" si="6"/>
        <v>41883</v>
      </c>
      <c r="J40" s="44">
        <f t="shared" si="7"/>
        <v>41913</v>
      </c>
      <c r="K40" s="44">
        <f t="shared" si="8"/>
        <v>41974</v>
      </c>
      <c r="L40" s="45">
        <f t="shared" si="9"/>
        <v>42278</v>
      </c>
    </row>
    <row r="41" spans="1:12" ht="13.5" thickBot="1">
      <c r="A41" s="38">
        <v>41365</v>
      </c>
      <c r="B41" s="46"/>
      <c r="C41" s="47">
        <f t="shared" si="0"/>
        <v>41183</v>
      </c>
      <c r="D41" s="47">
        <f t="shared" si="1"/>
        <v>41426</v>
      </c>
      <c r="E41" s="47">
        <f t="shared" si="2"/>
        <v>41487</v>
      </c>
      <c r="F41" s="47">
        <f t="shared" si="3"/>
        <v>41548</v>
      </c>
      <c r="G41" s="47">
        <f t="shared" si="4"/>
        <v>41640</v>
      </c>
      <c r="H41" s="47">
        <f t="shared" si="5"/>
        <v>41852</v>
      </c>
      <c r="I41" s="47">
        <f t="shared" si="6"/>
        <v>41913</v>
      </c>
      <c r="J41" s="47">
        <f t="shared" si="7"/>
        <v>41944</v>
      </c>
      <c r="K41" s="47">
        <f t="shared" si="8"/>
        <v>42005</v>
      </c>
      <c r="L41" s="48">
        <f t="shared" si="9"/>
        <v>42309</v>
      </c>
    </row>
  </sheetData>
  <sheetProtection/>
  <printOptions/>
  <pageMargins left="0.38" right="0.53" top="0.73" bottom="0.984251969" header="0.4921259845" footer="0.4921259845"/>
  <pageSetup horizontalDpi="600" verticalDpi="600" orientation="portrait" paperSize="9" r:id="rId1"/>
  <headerFooter alignWithMargins="0">
    <oddHeader>&amp;Lwww.cyberepc.com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8515625" style="66" bestFit="1" customWidth="1"/>
    <col min="2" max="2" width="0" style="66" hidden="1" customWidth="1"/>
    <col min="3" max="12" width="8.8515625" style="73" bestFit="1" customWidth="1"/>
    <col min="13" max="16384" width="11.421875" style="18" customWidth="1"/>
  </cols>
  <sheetData>
    <row r="1" spans="1:12" s="2" customFormat="1" ht="13.5" thickBot="1">
      <c r="A1" s="51"/>
      <c r="B1" s="51"/>
      <c r="C1" s="52" t="s">
        <v>0</v>
      </c>
      <c r="D1" s="52" t="s">
        <v>1</v>
      </c>
      <c r="E1" s="52" t="s">
        <v>2</v>
      </c>
      <c r="F1" s="52" t="s">
        <v>3</v>
      </c>
      <c r="G1" s="52" t="s">
        <v>4</v>
      </c>
      <c r="H1" s="52" t="s">
        <v>5</v>
      </c>
      <c r="I1" s="52" t="s">
        <v>6</v>
      </c>
      <c r="J1" s="52" t="s">
        <v>7</v>
      </c>
      <c r="K1" s="52" t="s">
        <v>8</v>
      </c>
      <c r="L1" s="52" t="s">
        <v>9</v>
      </c>
    </row>
    <row r="2" spans="1:12" s="2" customFormat="1" ht="12.75">
      <c r="A2" s="53">
        <v>40179</v>
      </c>
      <c r="B2" s="54"/>
      <c r="C2" s="55">
        <f aca="true" t="shared" si="0" ref="C2:C41">_XLL.MOIS.DECALER(A2,-6)</f>
        <v>39995</v>
      </c>
      <c r="D2" s="55">
        <f aca="true" t="shared" si="1" ref="D2:D41">_XLL.MOIS.DECALER(A2,2)</f>
        <v>40238</v>
      </c>
      <c r="E2" s="55">
        <f aca="true" t="shared" si="2" ref="E2:E41">_XLL.MOIS.DECALER(A2,4)</f>
        <v>40299</v>
      </c>
      <c r="F2" s="55">
        <f aca="true" t="shared" si="3" ref="F2:F41">_XLL.MOIS.DECALER(A2,6)</f>
        <v>40360</v>
      </c>
      <c r="G2" s="55">
        <f aca="true" t="shared" si="4" ref="G2:G41">_XLL.MOIS.DECALER(A2,9)</f>
        <v>40452</v>
      </c>
      <c r="H2" s="55">
        <f aca="true" t="shared" si="5" ref="H2:H41">_XLL.MOIS.DECALER(A2,16)</f>
        <v>40664</v>
      </c>
      <c r="I2" s="55">
        <f aca="true" t="shared" si="6" ref="I2:I41">_XLL.MOIS.DECALER(A2,18)</f>
        <v>40725</v>
      </c>
      <c r="J2" s="55">
        <f aca="true" t="shared" si="7" ref="J2:J41">_XLL.MOIS.DECALER(A2,19)</f>
        <v>40756</v>
      </c>
      <c r="K2" s="55">
        <f aca="true" t="shared" si="8" ref="K2:K41">_XLL.MOIS.DECALER(A2,21)</f>
        <v>40817</v>
      </c>
      <c r="L2" s="56">
        <f aca="true" t="shared" si="9" ref="L2:L41">_XLL.MOIS.DECALER(A2,31)</f>
        <v>41122</v>
      </c>
    </row>
    <row r="3" spans="1:12" s="2" customFormat="1" ht="12.75">
      <c r="A3" s="57">
        <v>40210</v>
      </c>
      <c r="B3" s="58"/>
      <c r="C3" s="59">
        <f t="shared" si="0"/>
        <v>40026</v>
      </c>
      <c r="D3" s="59">
        <f t="shared" si="1"/>
        <v>40269</v>
      </c>
      <c r="E3" s="59">
        <f t="shared" si="2"/>
        <v>40330</v>
      </c>
      <c r="F3" s="59">
        <f t="shared" si="3"/>
        <v>40391</v>
      </c>
      <c r="G3" s="59">
        <f t="shared" si="4"/>
        <v>40483</v>
      </c>
      <c r="H3" s="59">
        <f t="shared" si="5"/>
        <v>40695</v>
      </c>
      <c r="I3" s="59">
        <f t="shared" si="6"/>
        <v>40756</v>
      </c>
      <c r="J3" s="59">
        <f t="shared" si="7"/>
        <v>40787</v>
      </c>
      <c r="K3" s="59">
        <f t="shared" si="8"/>
        <v>40848</v>
      </c>
      <c r="L3" s="60">
        <f t="shared" si="9"/>
        <v>41153</v>
      </c>
    </row>
    <row r="4" spans="1:12" s="2" customFormat="1" ht="12.75">
      <c r="A4" s="57">
        <v>40238</v>
      </c>
      <c r="B4" s="58"/>
      <c r="C4" s="59">
        <f t="shared" si="0"/>
        <v>40057</v>
      </c>
      <c r="D4" s="59">
        <f t="shared" si="1"/>
        <v>40299</v>
      </c>
      <c r="E4" s="59">
        <f t="shared" si="2"/>
        <v>40360</v>
      </c>
      <c r="F4" s="59">
        <f t="shared" si="3"/>
        <v>40422</v>
      </c>
      <c r="G4" s="59">
        <f t="shared" si="4"/>
        <v>40513</v>
      </c>
      <c r="H4" s="59">
        <f t="shared" si="5"/>
        <v>40725</v>
      </c>
      <c r="I4" s="59">
        <f t="shared" si="6"/>
        <v>40787</v>
      </c>
      <c r="J4" s="59">
        <f t="shared" si="7"/>
        <v>40817</v>
      </c>
      <c r="K4" s="59">
        <f t="shared" si="8"/>
        <v>40878</v>
      </c>
      <c r="L4" s="60">
        <f t="shared" si="9"/>
        <v>41183</v>
      </c>
    </row>
    <row r="5" spans="1:12" s="2" customFormat="1" ht="12.75">
      <c r="A5" s="57">
        <v>40269</v>
      </c>
      <c r="B5" s="58"/>
      <c r="C5" s="59">
        <f t="shared" si="0"/>
        <v>40087</v>
      </c>
      <c r="D5" s="59">
        <f t="shared" si="1"/>
        <v>40330</v>
      </c>
      <c r="E5" s="59">
        <f t="shared" si="2"/>
        <v>40391</v>
      </c>
      <c r="F5" s="59">
        <f t="shared" si="3"/>
        <v>40452</v>
      </c>
      <c r="G5" s="59">
        <f t="shared" si="4"/>
        <v>40544</v>
      </c>
      <c r="H5" s="59">
        <f t="shared" si="5"/>
        <v>40756</v>
      </c>
      <c r="I5" s="59">
        <f t="shared" si="6"/>
        <v>40817</v>
      </c>
      <c r="J5" s="59">
        <f t="shared" si="7"/>
        <v>40848</v>
      </c>
      <c r="K5" s="59">
        <f t="shared" si="8"/>
        <v>40909</v>
      </c>
      <c r="L5" s="60">
        <f t="shared" si="9"/>
        <v>41214</v>
      </c>
    </row>
    <row r="6" spans="1:12" s="2" customFormat="1" ht="12.75">
      <c r="A6" s="57">
        <v>40299</v>
      </c>
      <c r="B6" s="58"/>
      <c r="C6" s="59">
        <f t="shared" si="0"/>
        <v>40118</v>
      </c>
      <c r="D6" s="59">
        <f t="shared" si="1"/>
        <v>40360</v>
      </c>
      <c r="E6" s="59">
        <f t="shared" si="2"/>
        <v>40422</v>
      </c>
      <c r="F6" s="59">
        <f t="shared" si="3"/>
        <v>40483</v>
      </c>
      <c r="G6" s="59">
        <f t="shared" si="4"/>
        <v>40575</v>
      </c>
      <c r="H6" s="59">
        <f t="shared" si="5"/>
        <v>40787</v>
      </c>
      <c r="I6" s="59">
        <f t="shared" si="6"/>
        <v>40848</v>
      </c>
      <c r="J6" s="59">
        <f t="shared" si="7"/>
        <v>40878</v>
      </c>
      <c r="K6" s="59">
        <f t="shared" si="8"/>
        <v>40940</v>
      </c>
      <c r="L6" s="60">
        <f t="shared" si="9"/>
        <v>41244</v>
      </c>
    </row>
    <row r="7" spans="1:12" s="2" customFormat="1" ht="12.75">
      <c r="A7" s="57">
        <v>40330</v>
      </c>
      <c r="B7" s="58"/>
      <c r="C7" s="59">
        <f t="shared" si="0"/>
        <v>40148</v>
      </c>
      <c r="D7" s="59">
        <f t="shared" si="1"/>
        <v>40391</v>
      </c>
      <c r="E7" s="59">
        <f t="shared" si="2"/>
        <v>40452</v>
      </c>
      <c r="F7" s="59">
        <f t="shared" si="3"/>
        <v>40513</v>
      </c>
      <c r="G7" s="59">
        <f t="shared" si="4"/>
        <v>40603</v>
      </c>
      <c r="H7" s="59">
        <f t="shared" si="5"/>
        <v>40817</v>
      </c>
      <c r="I7" s="59">
        <f t="shared" si="6"/>
        <v>40878</v>
      </c>
      <c r="J7" s="59">
        <f t="shared" si="7"/>
        <v>40909</v>
      </c>
      <c r="K7" s="59">
        <f t="shared" si="8"/>
        <v>40969</v>
      </c>
      <c r="L7" s="60">
        <f t="shared" si="9"/>
        <v>41275</v>
      </c>
    </row>
    <row r="8" spans="1:12" s="2" customFormat="1" ht="12.75">
      <c r="A8" s="57">
        <v>40360</v>
      </c>
      <c r="B8" s="58"/>
      <c r="C8" s="59">
        <f t="shared" si="0"/>
        <v>40179</v>
      </c>
      <c r="D8" s="59">
        <f t="shared" si="1"/>
        <v>40422</v>
      </c>
      <c r="E8" s="59">
        <f t="shared" si="2"/>
        <v>40483</v>
      </c>
      <c r="F8" s="59">
        <f t="shared" si="3"/>
        <v>40544</v>
      </c>
      <c r="G8" s="59">
        <f t="shared" si="4"/>
        <v>40634</v>
      </c>
      <c r="H8" s="59">
        <f t="shared" si="5"/>
        <v>40848</v>
      </c>
      <c r="I8" s="59">
        <f t="shared" si="6"/>
        <v>40909</v>
      </c>
      <c r="J8" s="59">
        <f t="shared" si="7"/>
        <v>40940</v>
      </c>
      <c r="K8" s="59">
        <f t="shared" si="8"/>
        <v>41000</v>
      </c>
      <c r="L8" s="60">
        <f t="shared" si="9"/>
        <v>41306</v>
      </c>
    </row>
    <row r="9" spans="1:12" s="2" customFormat="1" ht="12.75">
      <c r="A9" s="57">
        <v>40391</v>
      </c>
      <c r="B9" s="58"/>
      <c r="C9" s="59">
        <f t="shared" si="0"/>
        <v>40210</v>
      </c>
      <c r="D9" s="59">
        <f t="shared" si="1"/>
        <v>40452</v>
      </c>
      <c r="E9" s="59">
        <f t="shared" si="2"/>
        <v>40513</v>
      </c>
      <c r="F9" s="59">
        <f t="shared" si="3"/>
        <v>40575</v>
      </c>
      <c r="G9" s="59">
        <f t="shared" si="4"/>
        <v>40664</v>
      </c>
      <c r="H9" s="59">
        <f t="shared" si="5"/>
        <v>40878</v>
      </c>
      <c r="I9" s="59">
        <f t="shared" si="6"/>
        <v>40940</v>
      </c>
      <c r="J9" s="59">
        <f t="shared" si="7"/>
        <v>40969</v>
      </c>
      <c r="K9" s="59">
        <f t="shared" si="8"/>
        <v>41030</v>
      </c>
      <c r="L9" s="60">
        <f t="shared" si="9"/>
        <v>41334</v>
      </c>
    </row>
    <row r="10" spans="1:12" s="2" customFormat="1" ht="12.75">
      <c r="A10" s="57">
        <v>40422</v>
      </c>
      <c r="B10" s="58"/>
      <c r="C10" s="59">
        <f t="shared" si="0"/>
        <v>40238</v>
      </c>
      <c r="D10" s="59">
        <f t="shared" si="1"/>
        <v>40483</v>
      </c>
      <c r="E10" s="59">
        <f t="shared" si="2"/>
        <v>40544</v>
      </c>
      <c r="F10" s="59">
        <f t="shared" si="3"/>
        <v>40603</v>
      </c>
      <c r="G10" s="59">
        <f t="shared" si="4"/>
        <v>40695</v>
      </c>
      <c r="H10" s="59">
        <f t="shared" si="5"/>
        <v>40909</v>
      </c>
      <c r="I10" s="59">
        <f t="shared" si="6"/>
        <v>40969</v>
      </c>
      <c r="J10" s="59">
        <f t="shared" si="7"/>
        <v>41000</v>
      </c>
      <c r="K10" s="59">
        <f t="shared" si="8"/>
        <v>41061</v>
      </c>
      <c r="L10" s="60">
        <f t="shared" si="9"/>
        <v>41365</v>
      </c>
    </row>
    <row r="11" spans="1:12" s="2" customFormat="1" ht="12.75">
      <c r="A11" s="57">
        <v>40452</v>
      </c>
      <c r="B11" s="58"/>
      <c r="C11" s="59">
        <f t="shared" si="0"/>
        <v>40269</v>
      </c>
      <c r="D11" s="59">
        <f t="shared" si="1"/>
        <v>40513</v>
      </c>
      <c r="E11" s="59">
        <f t="shared" si="2"/>
        <v>40575</v>
      </c>
      <c r="F11" s="59">
        <f t="shared" si="3"/>
        <v>40634</v>
      </c>
      <c r="G11" s="59">
        <f t="shared" si="4"/>
        <v>40725</v>
      </c>
      <c r="H11" s="59">
        <f t="shared" si="5"/>
        <v>40940</v>
      </c>
      <c r="I11" s="59">
        <f t="shared" si="6"/>
        <v>41000</v>
      </c>
      <c r="J11" s="59">
        <f t="shared" si="7"/>
        <v>41030</v>
      </c>
      <c r="K11" s="59">
        <f t="shared" si="8"/>
        <v>41091</v>
      </c>
      <c r="L11" s="60">
        <f t="shared" si="9"/>
        <v>41395</v>
      </c>
    </row>
    <row r="12" spans="1:12" s="2" customFormat="1" ht="12.75">
      <c r="A12" s="57">
        <v>40483</v>
      </c>
      <c r="B12" s="58"/>
      <c r="C12" s="59">
        <f t="shared" si="0"/>
        <v>40299</v>
      </c>
      <c r="D12" s="59">
        <f t="shared" si="1"/>
        <v>40544</v>
      </c>
      <c r="E12" s="59">
        <f t="shared" si="2"/>
        <v>40603</v>
      </c>
      <c r="F12" s="59">
        <f t="shared" si="3"/>
        <v>40664</v>
      </c>
      <c r="G12" s="59">
        <f t="shared" si="4"/>
        <v>40756</v>
      </c>
      <c r="H12" s="59">
        <f t="shared" si="5"/>
        <v>40969</v>
      </c>
      <c r="I12" s="59">
        <f t="shared" si="6"/>
        <v>41030</v>
      </c>
      <c r="J12" s="59">
        <f t="shared" si="7"/>
        <v>41061</v>
      </c>
      <c r="K12" s="59">
        <f t="shared" si="8"/>
        <v>41122</v>
      </c>
      <c r="L12" s="60">
        <f t="shared" si="9"/>
        <v>41426</v>
      </c>
    </row>
    <row r="13" spans="1:12" s="2" customFormat="1" ht="13.5" thickBot="1">
      <c r="A13" s="61">
        <v>40513</v>
      </c>
      <c r="B13" s="62"/>
      <c r="C13" s="63">
        <f t="shared" si="0"/>
        <v>40330</v>
      </c>
      <c r="D13" s="63">
        <f t="shared" si="1"/>
        <v>40575</v>
      </c>
      <c r="E13" s="63">
        <f t="shared" si="2"/>
        <v>40634</v>
      </c>
      <c r="F13" s="63">
        <f t="shared" si="3"/>
        <v>40695</v>
      </c>
      <c r="G13" s="63">
        <f t="shared" si="4"/>
        <v>40787</v>
      </c>
      <c r="H13" s="63">
        <f t="shared" si="5"/>
        <v>41000</v>
      </c>
      <c r="I13" s="63">
        <f t="shared" si="6"/>
        <v>41061</v>
      </c>
      <c r="J13" s="63">
        <f t="shared" si="7"/>
        <v>41091</v>
      </c>
      <c r="K13" s="63">
        <f t="shared" si="8"/>
        <v>41153</v>
      </c>
      <c r="L13" s="64">
        <f t="shared" si="9"/>
        <v>41456</v>
      </c>
    </row>
    <row r="14" spans="1:12" ht="12.75">
      <c r="A14" s="65">
        <v>40544</v>
      </c>
      <c r="C14" s="59">
        <f t="shared" si="0"/>
        <v>40360</v>
      </c>
      <c r="D14" s="59">
        <f t="shared" si="1"/>
        <v>40603</v>
      </c>
      <c r="E14" s="59">
        <f t="shared" si="2"/>
        <v>40664</v>
      </c>
      <c r="F14" s="59">
        <f t="shared" si="3"/>
        <v>40725</v>
      </c>
      <c r="G14" s="59">
        <f t="shared" si="4"/>
        <v>40817</v>
      </c>
      <c r="H14" s="59">
        <f t="shared" si="5"/>
        <v>41030</v>
      </c>
      <c r="I14" s="59">
        <f t="shared" si="6"/>
        <v>41091</v>
      </c>
      <c r="J14" s="59">
        <f t="shared" si="7"/>
        <v>41122</v>
      </c>
      <c r="K14" s="59">
        <f t="shared" si="8"/>
        <v>41183</v>
      </c>
      <c r="L14" s="60">
        <f t="shared" si="9"/>
        <v>41487</v>
      </c>
    </row>
    <row r="15" spans="1:12" ht="12.75">
      <c r="A15" s="57">
        <v>40575</v>
      </c>
      <c r="C15" s="67">
        <f t="shared" si="0"/>
        <v>40391</v>
      </c>
      <c r="D15" s="67">
        <f t="shared" si="1"/>
        <v>40634</v>
      </c>
      <c r="E15" s="67">
        <f t="shared" si="2"/>
        <v>40695</v>
      </c>
      <c r="F15" s="67">
        <f t="shared" si="3"/>
        <v>40756</v>
      </c>
      <c r="G15" s="67">
        <f t="shared" si="4"/>
        <v>40848</v>
      </c>
      <c r="H15" s="67">
        <f t="shared" si="5"/>
        <v>41061</v>
      </c>
      <c r="I15" s="67">
        <f t="shared" si="6"/>
        <v>41122</v>
      </c>
      <c r="J15" s="67">
        <f t="shared" si="7"/>
        <v>41153</v>
      </c>
      <c r="K15" s="67">
        <f t="shared" si="8"/>
        <v>41214</v>
      </c>
      <c r="L15" s="68">
        <f t="shared" si="9"/>
        <v>41518</v>
      </c>
    </row>
    <row r="16" spans="1:12" ht="12.75">
      <c r="A16" s="57">
        <v>40603</v>
      </c>
      <c r="C16" s="67">
        <f t="shared" si="0"/>
        <v>40422</v>
      </c>
      <c r="D16" s="67">
        <f t="shared" si="1"/>
        <v>40664</v>
      </c>
      <c r="E16" s="67">
        <f t="shared" si="2"/>
        <v>40725</v>
      </c>
      <c r="F16" s="67">
        <f t="shared" si="3"/>
        <v>40787</v>
      </c>
      <c r="G16" s="67">
        <f t="shared" si="4"/>
        <v>40878</v>
      </c>
      <c r="H16" s="67">
        <f t="shared" si="5"/>
        <v>41091</v>
      </c>
      <c r="I16" s="67">
        <f t="shared" si="6"/>
        <v>41153</v>
      </c>
      <c r="J16" s="67">
        <f t="shared" si="7"/>
        <v>41183</v>
      </c>
      <c r="K16" s="67">
        <f t="shared" si="8"/>
        <v>41244</v>
      </c>
      <c r="L16" s="68">
        <f t="shared" si="9"/>
        <v>41548</v>
      </c>
    </row>
    <row r="17" spans="1:12" ht="12.75">
      <c r="A17" s="57">
        <v>40634</v>
      </c>
      <c r="C17" s="67">
        <f t="shared" si="0"/>
        <v>40452</v>
      </c>
      <c r="D17" s="67">
        <f t="shared" si="1"/>
        <v>40695</v>
      </c>
      <c r="E17" s="67">
        <f t="shared" si="2"/>
        <v>40756</v>
      </c>
      <c r="F17" s="67">
        <f t="shared" si="3"/>
        <v>40817</v>
      </c>
      <c r="G17" s="67">
        <f t="shared" si="4"/>
        <v>40909</v>
      </c>
      <c r="H17" s="67">
        <f t="shared" si="5"/>
        <v>41122</v>
      </c>
      <c r="I17" s="67">
        <f t="shared" si="6"/>
        <v>41183</v>
      </c>
      <c r="J17" s="67">
        <f t="shared" si="7"/>
        <v>41214</v>
      </c>
      <c r="K17" s="67">
        <f t="shared" si="8"/>
        <v>41275</v>
      </c>
      <c r="L17" s="68">
        <f t="shared" si="9"/>
        <v>41579</v>
      </c>
    </row>
    <row r="18" spans="1:12" ht="12.75">
      <c r="A18" s="57">
        <v>40664</v>
      </c>
      <c r="C18" s="67">
        <f t="shared" si="0"/>
        <v>40483</v>
      </c>
      <c r="D18" s="67">
        <f t="shared" si="1"/>
        <v>40725</v>
      </c>
      <c r="E18" s="67">
        <f t="shared" si="2"/>
        <v>40787</v>
      </c>
      <c r="F18" s="67">
        <f t="shared" si="3"/>
        <v>40848</v>
      </c>
      <c r="G18" s="67">
        <f t="shared" si="4"/>
        <v>40940</v>
      </c>
      <c r="H18" s="67">
        <f t="shared" si="5"/>
        <v>41153</v>
      </c>
      <c r="I18" s="67">
        <f t="shared" si="6"/>
        <v>41214</v>
      </c>
      <c r="J18" s="67">
        <f t="shared" si="7"/>
        <v>41244</v>
      </c>
      <c r="K18" s="67">
        <f t="shared" si="8"/>
        <v>41306</v>
      </c>
      <c r="L18" s="68">
        <f t="shared" si="9"/>
        <v>41609</v>
      </c>
    </row>
    <row r="19" spans="1:12" ht="12.75">
      <c r="A19" s="57">
        <v>40725</v>
      </c>
      <c r="C19" s="67">
        <f t="shared" si="0"/>
        <v>40544</v>
      </c>
      <c r="D19" s="67">
        <f t="shared" si="1"/>
        <v>40787</v>
      </c>
      <c r="E19" s="67">
        <f t="shared" si="2"/>
        <v>40848</v>
      </c>
      <c r="F19" s="67">
        <f t="shared" si="3"/>
        <v>40909</v>
      </c>
      <c r="G19" s="67">
        <f t="shared" si="4"/>
        <v>41000</v>
      </c>
      <c r="H19" s="67">
        <f t="shared" si="5"/>
        <v>41214</v>
      </c>
      <c r="I19" s="67">
        <f t="shared" si="6"/>
        <v>41275</v>
      </c>
      <c r="J19" s="67">
        <f t="shared" si="7"/>
        <v>41306</v>
      </c>
      <c r="K19" s="67">
        <f t="shared" si="8"/>
        <v>41365</v>
      </c>
      <c r="L19" s="68">
        <f t="shared" si="9"/>
        <v>41671</v>
      </c>
    </row>
    <row r="20" spans="1:12" ht="12.75">
      <c r="A20" s="57">
        <v>40756</v>
      </c>
      <c r="C20" s="67">
        <f t="shared" si="0"/>
        <v>40575</v>
      </c>
      <c r="D20" s="67">
        <f t="shared" si="1"/>
        <v>40817</v>
      </c>
      <c r="E20" s="67">
        <f t="shared" si="2"/>
        <v>40878</v>
      </c>
      <c r="F20" s="67">
        <f t="shared" si="3"/>
        <v>40940</v>
      </c>
      <c r="G20" s="67">
        <f t="shared" si="4"/>
        <v>41030</v>
      </c>
      <c r="H20" s="67">
        <f t="shared" si="5"/>
        <v>41244</v>
      </c>
      <c r="I20" s="67">
        <f t="shared" si="6"/>
        <v>41306</v>
      </c>
      <c r="J20" s="67">
        <f t="shared" si="7"/>
        <v>41334</v>
      </c>
      <c r="K20" s="67">
        <f t="shared" si="8"/>
        <v>41395</v>
      </c>
      <c r="L20" s="68">
        <f t="shared" si="9"/>
        <v>41699</v>
      </c>
    </row>
    <row r="21" spans="1:12" ht="12.75">
      <c r="A21" s="57">
        <v>40787</v>
      </c>
      <c r="C21" s="67">
        <f t="shared" si="0"/>
        <v>40603</v>
      </c>
      <c r="D21" s="67">
        <f t="shared" si="1"/>
        <v>40848</v>
      </c>
      <c r="E21" s="67">
        <f t="shared" si="2"/>
        <v>40909</v>
      </c>
      <c r="F21" s="67">
        <f t="shared" si="3"/>
        <v>40969</v>
      </c>
      <c r="G21" s="67">
        <f t="shared" si="4"/>
        <v>41061</v>
      </c>
      <c r="H21" s="67">
        <f t="shared" si="5"/>
        <v>41275</v>
      </c>
      <c r="I21" s="67">
        <f t="shared" si="6"/>
        <v>41334</v>
      </c>
      <c r="J21" s="67">
        <f t="shared" si="7"/>
        <v>41365</v>
      </c>
      <c r="K21" s="67">
        <f t="shared" si="8"/>
        <v>41426</v>
      </c>
      <c r="L21" s="68">
        <f t="shared" si="9"/>
        <v>41730</v>
      </c>
    </row>
    <row r="22" spans="1:12" ht="12.75">
      <c r="A22" s="57">
        <v>40787</v>
      </c>
      <c r="C22" s="67">
        <f t="shared" si="0"/>
        <v>40603</v>
      </c>
      <c r="D22" s="67">
        <f t="shared" si="1"/>
        <v>40848</v>
      </c>
      <c r="E22" s="67">
        <f t="shared" si="2"/>
        <v>40909</v>
      </c>
      <c r="F22" s="67">
        <f t="shared" si="3"/>
        <v>40969</v>
      </c>
      <c r="G22" s="67">
        <f t="shared" si="4"/>
        <v>41061</v>
      </c>
      <c r="H22" s="67">
        <f t="shared" si="5"/>
        <v>41275</v>
      </c>
      <c r="I22" s="67">
        <f t="shared" si="6"/>
        <v>41334</v>
      </c>
      <c r="J22" s="67">
        <f t="shared" si="7"/>
        <v>41365</v>
      </c>
      <c r="K22" s="67">
        <f t="shared" si="8"/>
        <v>41426</v>
      </c>
      <c r="L22" s="68">
        <f t="shared" si="9"/>
        <v>41730</v>
      </c>
    </row>
    <row r="23" spans="1:12" ht="12.75">
      <c r="A23" s="57">
        <v>40817</v>
      </c>
      <c r="C23" s="67">
        <f t="shared" si="0"/>
        <v>40634</v>
      </c>
      <c r="D23" s="67">
        <f t="shared" si="1"/>
        <v>40878</v>
      </c>
      <c r="E23" s="67">
        <f t="shared" si="2"/>
        <v>40940</v>
      </c>
      <c r="F23" s="67">
        <f t="shared" si="3"/>
        <v>41000</v>
      </c>
      <c r="G23" s="67">
        <f t="shared" si="4"/>
        <v>41091</v>
      </c>
      <c r="H23" s="67">
        <f t="shared" si="5"/>
        <v>41306</v>
      </c>
      <c r="I23" s="67">
        <f t="shared" si="6"/>
        <v>41365</v>
      </c>
      <c r="J23" s="67">
        <f t="shared" si="7"/>
        <v>41395</v>
      </c>
      <c r="K23" s="67">
        <f t="shared" si="8"/>
        <v>41456</v>
      </c>
      <c r="L23" s="68">
        <f t="shared" si="9"/>
        <v>41760</v>
      </c>
    </row>
    <row r="24" spans="1:12" ht="12.75">
      <c r="A24" s="57">
        <v>40848</v>
      </c>
      <c r="C24" s="67">
        <f t="shared" si="0"/>
        <v>40664</v>
      </c>
      <c r="D24" s="67">
        <f t="shared" si="1"/>
        <v>40909</v>
      </c>
      <c r="E24" s="67">
        <f t="shared" si="2"/>
        <v>40969</v>
      </c>
      <c r="F24" s="67">
        <f t="shared" si="3"/>
        <v>41030</v>
      </c>
      <c r="G24" s="67">
        <f t="shared" si="4"/>
        <v>41122</v>
      </c>
      <c r="H24" s="67">
        <f t="shared" si="5"/>
        <v>41334</v>
      </c>
      <c r="I24" s="67">
        <f t="shared" si="6"/>
        <v>41395</v>
      </c>
      <c r="J24" s="67">
        <f t="shared" si="7"/>
        <v>41426</v>
      </c>
      <c r="K24" s="67">
        <f t="shared" si="8"/>
        <v>41487</v>
      </c>
      <c r="L24" s="68">
        <f t="shared" si="9"/>
        <v>41791</v>
      </c>
    </row>
    <row r="25" spans="1:12" ht="13.5" thickBot="1">
      <c r="A25" s="61">
        <v>40878</v>
      </c>
      <c r="B25" s="69"/>
      <c r="C25" s="70">
        <f t="shared" si="0"/>
        <v>40695</v>
      </c>
      <c r="D25" s="70">
        <f t="shared" si="1"/>
        <v>40940</v>
      </c>
      <c r="E25" s="70">
        <f t="shared" si="2"/>
        <v>41000</v>
      </c>
      <c r="F25" s="70">
        <f t="shared" si="3"/>
        <v>41061</v>
      </c>
      <c r="G25" s="70">
        <f t="shared" si="4"/>
        <v>41153</v>
      </c>
      <c r="H25" s="70">
        <f t="shared" si="5"/>
        <v>41365</v>
      </c>
      <c r="I25" s="70">
        <f t="shared" si="6"/>
        <v>41426</v>
      </c>
      <c r="J25" s="70">
        <f t="shared" si="7"/>
        <v>41456</v>
      </c>
      <c r="K25" s="70">
        <f t="shared" si="8"/>
        <v>41518</v>
      </c>
      <c r="L25" s="71">
        <f t="shared" si="9"/>
        <v>41821</v>
      </c>
    </row>
    <row r="26" spans="1:12" ht="12.75">
      <c r="A26" s="53">
        <v>40909</v>
      </c>
      <c r="B26" s="72"/>
      <c r="C26" s="55">
        <f t="shared" si="0"/>
        <v>40725</v>
      </c>
      <c r="D26" s="59">
        <f t="shared" si="1"/>
        <v>40969</v>
      </c>
      <c r="E26" s="59">
        <f t="shared" si="2"/>
        <v>41030</v>
      </c>
      <c r="F26" s="55">
        <f t="shared" si="3"/>
        <v>41091</v>
      </c>
      <c r="G26" s="59">
        <f t="shared" si="4"/>
        <v>41183</v>
      </c>
      <c r="H26" s="55">
        <f t="shared" si="5"/>
        <v>41395</v>
      </c>
      <c r="I26" s="55">
        <f t="shared" si="6"/>
        <v>41456</v>
      </c>
      <c r="J26" s="55">
        <f t="shared" si="7"/>
        <v>41487</v>
      </c>
      <c r="K26" s="55">
        <f t="shared" si="8"/>
        <v>41548</v>
      </c>
      <c r="L26" s="56">
        <f t="shared" si="9"/>
        <v>41852</v>
      </c>
    </row>
    <row r="27" spans="1:12" ht="12.75">
      <c r="A27" s="57">
        <v>40940</v>
      </c>
      <c r="C27" s="67">
        <f t="shared" si="0"/>
        <v>40756</v>
      </c>
      <c r="D27" s="67">
        <f t="shared" si="1"/>
        <v>41000</v>
      </c>
      <c r="E27" s="67">
        <f t="shared" si="2"/>
        <v>41061</v>
      </c>
      <c r="F27" s="67">
        <f t="shared" si="3"/>
        <v>41122</v>
      </c>
      <c r="G27" s="67">
        <f t="shared" si="4"/>
        <v>41214</v>
      </c>
      <c r="H27" s="67">
        <f t="shared" si="5"/>
        <v>41426</v>
      </c>
      <c r="I27" s="67">
        <f t="shared" si="6"/>
        <v>41487</v>
      </c>
      <c r="J27" s="67">
        <f t="shared" si="7"/>
        <v>41518</v>
      </c>
      <c r="K27" s="67">
        <f t="shared" si="8"/>
        <v>41579</v>
      </c>
      <c r="L27" s="68">
        <f t="shared" si="9"/>
        <v>41883</v>
      </c>
    </row>
    <row r="28" spans="1:12" ht="12.75">
      <c r="A28" s="57">
        <v>40969</v>
      </c>
      <c r="C28" s="67">
        <f t="shared" si="0"/>
        <v>40787</v>
      </c>
      <c r="D28" s="67">
        <f t="shared" si="1"/>
        <v>41030</v>
      </c>
      <c r="E28" s="67">
        <f t="shared" si="2"/>
        <v>41091</v>
      </c>
      <c r="F28" s="67">
        <f t="shared" si="3"/>
        <v>41153</v>
      </c>
      <c r="G28" s="67">
        <f t="shared" si="4"/>
        <v>41244</v>
      </c>
      <c r="H28" s="67">
        <f t="shared" si="5"/>
        <v>41456</v>
      </c>
      <c r="I28" s="67">
        <f t="shared" si="6"/>
        <v>41518</v>
      </c>
      <c r="J28" s="67">
        <f t="shared" si="7"/>
        <v>41548</v>
      </c>
      <c r="K28" s="67">
        <f t="shared" si="8"/>
        <v>41609</v>
      </c>
      <c r="L28" s="68">
        <f t="shared" si="9"/>
        <v>41913</v>
      </c>
    </row>
    <row r="29" spans="1:12" ht="12.75">
      <c r="A29" s="57">
        <v>41000</v>
      </c>
      <c r="C29" s="67">
        <f t="shared" si="0"/>
        <v>40817</v>
      </c>
      <c r="D29" s="67">
        <f t="shared" si="1"/>
        <v>41061</v>
      </c>
      <c r="E29" s="67">
        <f t="shared" si="2"/>
        <v>41122</v>
      </c>
      <c r="F29" s="67">
        <f t="shared" si="3"/>
        <v>41183</v>
      </c>
      <c r="G29" s="67">
        <f t="shared" si="4"/>
        <v>41275</v>
      </c>
      <c r="H29" s="67">
        <f t="shared" si="5"/>
        <v>41487</v>
      </c>
      <c r="I29" s="67">
        <f t="shared" si="6"/>
        <v>41548</v>
      </c>
      <c r="J29" s="67">
        <f t="shared" si="7"/>
        <v>41579</v>
      </c>
      <c r="K29" s="67">
        <f t="shared" si="8"/>
        <v>41640</v>
      </c>
      <c r="L29" s="68">
        <f t="shared" si="9"/>
        <v>41944</v>
      </c>
    </row>
    <row r="30" spans="1:12" ht="12.75">
      <c r="A30" s="57">
        <v>41030</v>
      </c>
      <c r="C30" s="67">
        <f t="shared" si="0"/>
        <v>40848</v>
      </c>
      <c r="D30" s="67">
        <f t="shared" si="1"/>
        <v>41091</v>
      </c>
      <c r="E30" s="67">
        <f t="shared" si="2"/>
        <v>41153</v>
      </c>
      <c r="F30" s="67">
        <f t="shared" si="3"/>
        <v>41214</v>
      </c>
      <c r="G30" s="67">
        <f t="shared" si="4"/>
        <v>41306</v>
      </c>
      <c r="H30" s="67">
        <f t="shared" si="5"/>
        <v>41518</v>
      </c>
      <c r="I30" s="67">
        <f t="shared" si="6"/>
        <v>41579</v>
      </c>
      <c r="J30" s="67">
        <f t="shared" si="7"/>
        <v>41609</v>
      </c>
      <c r="K30" s="67">
        <f t="shared" si="8"/>
        <v>41671</v>
      </c>
      <c r="L30" s="68">
        <f t="shared" si="9"/>
        <v>41974</v>
      </c>
    </row>
    <row r="31" spans="1:12" ht="12.75">
      <c r="A31" s="57">
        <v>41091</v>
      </c>
      <c r="C31" s="67">
        <f t="shared" si="0"/>
        <v>40909</v>
      </c>
      <c r="D31" s="67">
        <f t="shared" si="1"/>
        <v>41153</v>
      </c>
      <c r="E31" s="67">
        <f t="shared" si="2"/>
        <v>41214</v>
      </c>
      <c r="F31" s="67">
        <f t="shared" si="3"/>
        <v>41275</v>
      </c>
      <c r="G31" s="67">
        <f t="shared" si="4"/>
        <v>41365</v>
      </c>
      <c r="H31" s="67">
        <f t="shared" si="5"/>
        <v>41579</v>
      </c>
      <c r="I31" s="67">
        <f t="shared" si="6"/>
        <v>41640</v>
      </c>
      <c r="J31" s="67">
        <f t="shared" si="7"/>
        <v>41671</v>
      </c>
      <c r="K31" s="67">
        <f t="shared" si="8"/>
        <v>41730</v>
      </c>
      <c r="L31" s="68">
        <f t="shared" si="9"/>
        <v>42036</v>
      </c>
    </row>
    <row r="32" spans="1:12" ht="12.75">
      <c r="A32" s="57">
        <v>41122</v>
      </c>
      <c r="C32" s="67">
        <f t="shared" si="0"/>
        <v>40940</v>
      </c>
      <c r="D32" s="67">
        <f t="shared" si="1"/>
        <v>41183</v>
      </c>
      <c r="E32" s="67">
        <f t="shared" si="2"/>
        <v>41244</v>
      </c>
      <c r="F32" s="67">
        <f t="shared" si="3"/>
        <v>41306</v>
      </c>
      <c r="G32" s="67">
        <f t="shared" si="4"/>
        <v>41395</v>
      </c>
      <c r="H32" s="67">
        <f t="shared" si="5"/>
        <v>41609</v>
      </c>
      <c r="I32" s="67">
        <f t="shared" si="6"/>
        <v>41671</v>
      </c>
      <c r="J32" s="67">
        <f t="shared" si="7"/>
        <v>41699</v>
      </c>
      <c r="K32" s="67">
        <f t="shared" si="8"/>
        <v>41760</v>
      </c>
      <c r="L32" s="68">
        <f t="shared" si="9"/>
        <v>42064</v>
      </c>
    </row>
    <row r="33" spans="1:12" ht="12.75">
      <c r="A33" s="57">
        <v>41153</v>
      </c>
      <c r="C33" s="67">
        <f t="shared" si="0"/>
        <v>40969</v>
      </c>
      <c r="D33" s="67">
        <f t="shared" si="1"/>
        <v>41214</v>
      </c>
      <c r="E33" s="67">
        <f t="shared" si="2"/>
        <v>41275</v>
      </c>
      <c r="F33" s="67">
        <f t="shared" si="3"/>
        <v>41334</v>
      </c>
      <c r="G33" s="67">
        <f t="shared" si="4"/>
        <v>41426</v>
      </c>
      <c r="H33" s="67">
        <f t="shared" si="5"/>
        <v>41640</v>
      </c>
      <c r="I33" s="67">
        <f t="shared" si="6"/>
        <v>41699</v>
      </c>
      <c r="J33" s="67">
        <f t="shared" si="7"/>
        <v>41730</v>
      </c>
      <c r="K33" s="67">
        <f t="shared" si="8"/>
        <v>41791</v>
      </c>
      <c r="L33" s="68">
        <f t="shared" si="9"/>
        <v>42095</v>
      </c>
    </row>
    <row r="34" spans="1:12" ht="12.75">
      <c r="A34" s="57">
        <v>41153</v>
      </c>
      <c r="C34" s="67">
        <f t="shared" si="0"/>
        <v>40969</v>
      </c>
      <c r="D34" s="67">
        <f t="shared" si="1"/>
        <v>41214</v>
      </c>
      <c r="E34" s="67">
        <f t="shared" si="2"/>
        <v>41275</v>
      </c>
      <c r="F34" s="67">
        <f t="shared" si="3"/>
        <v>41334</v>
      </c>
      <c r="G34" s="67">
        <f t="shared" si="4"/>
        <v>41426</v>
      </c>
      <c r="H34" s="67">
        <f t="shared" si="5"/>
        <v>41640</v>
      </c>
      <c r="I34" s="67">
        <f t="shared" si="6"/>
        <v>41699</v>
      </c>
      <c r="J34" s="67">
        <f t="shared" si="7"/>
        <v>41730</v>
      </c>
      <c r="K34" s="67">
        <f t="shared" si="8"/>
        <v>41791</v>
      </c>
      <c r="L34" s="68">
        <f t="shared" si="9"/>
        <v>42095</v>
      </c>
    </row>
    <row r="35" spans="1:12" ht="12.75">
      <c r="A35" s="57">
        <v>41183</v>
      </c>
      <c r="C35" s="67">
        <f t="shared" si="0"/>
        <v>41000</v>
      </c>
      <c r="D35" s="67">
        <f t="shared" si="1"/>
        <v>41244</v>
      </c>
      <c r="E35" s="67">
        <f t="shared" si="2"/>
        <v>41306</v>
      </c>
      <c r="F35" s="67">
        <f t="shared" si="3"/>
        <v>41365</v>
      </c>
      <c r="G35" s="67">
        <f t="shared" si="4"/>
        <v>41456</v>
      </c>
      <c r="H35" s="67">
        <f t="shared" si="5"/>
        <v>41671</v>
      </c>
      <c r="I35" s="67">
        <f t="shared" si="6"/>
        <v>41730</v>
      </c>
      <c r="J35" s="67">
        <f t="shared" si="7"/>
        <v>41760</v>
      </c>
      <c r="K35" s="67">
        <f t="shared" si="8"/>
        <v>41821</v>
      </c>
      <c r="L35" s="68">
        <f t="shared" si="9"/>
        <v>42125</v>
      </c>
    </row>
    <row r="36" spans="1:12" ht="12.75">
      <c r="A36" s="57">
        <v>41214</v>
      </c>
      <c r="C36" s="67">
        <f t="shared" si="0"/>
        <v>41030</v>
      </c>
      <c r="D36" s="67">
        <f t="shared" si="1"/>
        <v>41275</v>
      </c>
      <c r="E36" s="67">
        <f t="shared" si="2"/>
        <v>41334</v>
      </c>
      <c r="F36" s="67">
        <f t="shared" si="3"/>
        <v>41395</v>
      </c>
      <c r="G36" s="67">
        <f t="shared" si="4"/>
        <v>41487</v>
      </c>
      <c r="H36" s="67">
        <f t="shared" si="5"/>
        <v>41699</v>
      </c>
      <c r="I36" s="67">
        <f t="shared" si="6"/>
        <v>41760</v>
      </c>
      <c r="J36" s="67">
        <f t="shared" si="7"/>
        <v>41791</v>
      </c>
      <c r="K36" s="67">
        <f t="shared" si="8"/>
        <v>41852</v>
      </c>
      <c r="L36" s="68">
        <f t="shared" si="9"/>
        <v>42156</v>
      </c>
    </row>
    <row r="37" spans="1:12" ht="13.5" thickBot="1">
      <c r="A37" s="61">
        <v>41244</v>
      </c>
      <c r="B37" s="69"/>
      <c r="C37" s="70">
        <f t="shared" si="0"/>
        <v>41061</v>
      </c>
      <c r="D37" s="70">
        <f t="shared" si="1"/>
        <v>41306</v>
      </c>
      <c r="E37" s="70">
        <f t="shared" si="2"/>
        <v>41365</v>
      </c>
      <c r="F37" s="70">
        <f t="shared" si="3"/>
        <v>41426</v>
      </c>
      <c r="G37" s="70">
        <f t="shared" si="4"/>
        <v>41518</v>
      </c>
      <c r="H37" s="70">
        <f t="shared" si="5"/>
        <v>41730</v>
      </c>
      <c r="I37" s="70">
        <f t="shared" si="6"/>
        <v>41791</v>
      </c>
      <c r="J37" s="70">
        <f t="shared" si="7"/>
        <v>41821</v>
      </c>
      <c r="K37" s="70">
        <f t="shared" si="8"/>
        <v>41883</v>
      </c>
      <c r="L37" s="71">
        <f t="shared" si="9"/>
        <v>42186</v>
      </c>
    </row>
    <row r="38" spans="1:12" ht="12.75">
      <c r="A38" s="53">
        <v>41275</v>
      </c>
      <c r="B38" s="72"/>
      <c r="C38" s="55">
        <f t="shared" si="0"/>
        <v>41091</v>
      </c>
      <c r="D38" s="59">
        <f t="shared" si="1"/>
        <v>41334</v>
      </c>
      <c r="E38" s="59">
        <f t="shared" si="2"/>
        <v>41395</v>
      </c>
      <c r="F38" s="55">
        <f t="shared" si="3"/>
        <v>41456</v>
      </c>
      <c r="G38" s="59">
        <f t="shared" si="4"/>
        <v>41548</v>
      </c>
      <c r="H38" s="55">
        <f t="shared" si="5"/>
        <v>41760</v>
      </c>
      <c r="I38" s="55">
        <f t="shared" si="6"/>
        <v>41821</v>
      </c>
      <c r="J38" s="55">
        <f t="shared" si="7"/>
        <v>41852</v>
      </c>
      <c r="K38" s="55">
        <f t="shared" si="8"/>
        <v>41913</v>
      </c>
      <c r="L38" s="56">
        <f t="shared" si="9"/>
        <v>42217</v>
      </c>
    </row>
    <row r="39" spans="1:12" ht="12.75">
      <c r="A39" s="57">
        <v>41306</v>
      </c>
      <c r="C39" s="67">
        <f t="shared" si="0"/>
        <v>41122</v>
      </c>
      <c r="D39" s="67">
        <f t="shared" si="1"/>
        <v>41365</v>
      </c>
      <c r="E39" s="67">
        <f t="shared" si="2"/>
        <v>41426</v>
      </c>
      <c r="F39" s="67">
        <f t="shared" si="3"/>
        <v>41487</v>
      </c>
      <c r="G39" s="67">
        <f t="shared" si="4"/>
        <v>41579</v>
      </c>
      <c r="H39" s="67">
        <f t="shared" si="5"/>
        <v>41791</v>
      </c>
      <c r="I39" s="67">
        <f t="shared" si="6"/>
        <v>41852</v>
      </c>
      <c r="J39" s="67">
        <f t="shared" si="7"/>
        <v>41883</v>
      </c>
      <c r="K39" s="67">
        <f t="shared" si="8"/>
        <v>41944</v>
      </c>
      <c r="L39" s="68">
        <f t="shared" si="9"/>
        <v>42248</v>
      </c>
    </row>
    <row r="40" spans="1:12" ht="12.75">
      <c r="A40" s="57">
        <v>41334</v>
      </c>
      <c r="C40" s="67">
        <f t="shared" si="0"/>
        <v>41153</v>
      </c>
      <c r="D40" s="67">
        <f t="shared" si="1"/>
        <v>41395</v>
      </c>
      <c r="E40" s="67">
        <f t="shared" si="2"/>
        <v>41456</v>
      </c>
      <c r="F40" s="67">
        <f t="shared" si="3"/>
        <v>41518</v>
      </c>
      <c r="G40" s="67">
        <f t="shared" si="4"/>
        <v>41609</v>
      </c>
      <c r="H40" s="67">
        <f t="shared" si="5"/>
        <v>41821</v>
      </c>
      <c r="I40" s="67">
        <f t="shared" si="6"/>
        <v>41883</v>
      </c>
      <c r="J40" s="67">
        <f t="shared" si="7"/>
        <v>41913</v>
      </c>
      <c r="K40" s="67">
        <f t="shared" si="8"/>
        <v>41974</v>
      </c>
      <c r="L40" s="68">
        <f t="shared" si="9"/>
        <v>42278</v>
      </c>
    </row>
    <row r="41" spans="1:12" ht="13.5" thickBot="1">
      <c r="A41" s="61">
        <v>41365</v>
      </c>
      <c r="B41" s="69"/>
      <c r="C41" s="70">
        <f t="shared" si="0"/>
        <v>41183</v>
      </c>
      <c r="D41" s="70">
        <f t="shared" si="1"/>
        <v>41426</v>
      </c>
      <c r="E41" s="70">
        <f t="shared" si="2"/>
        <v>41487</v>
      </c>
      <c r="F41" s="70">
        <f t="shared" si="3"/>
        <v>41548</v>
      </c>
      <c r="G41" s="70">
        <f t="shared" si="4"/>
        <v>41640</v>
      </c>
      <c r="H41" s="70">
        <f t="shared" si="5"/>
        <v>41852</v>
      </c>
      <c r="I41" s="70">
        <f t="shared" si="6"/>
        <v>41913</v>
      </c>
      <c r="J41" s="70">
        <f t="shared" si="7"/>
        <v>41944</v>
      </c>
      <c r="K41" s="70">
        <f t="shared" si="8"/>
        <v>42005</v>
      </c>
      <c r="L41" s="71">
        <f t="shared" si="9"/>
        <v>42309</v>
      </c>
    </row>
  </sheetData>
  <sheetProtection/>
  <printOptions/>
  <pageMargins left="0.38" right="0.53" top="0.73" bottom="0.984251969" header="0.4921259845" footer="0.4921259845"/>
  <pageSetup horizontalDpi="600" verticalDpi="600" orientation="portrait" paperSize="9" r:id="rId1"/>
  <headerFooter alignWithMargins="0">
    <oddHeader>&amp;Lwww.cyberepc.com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Novagraaf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ADNVK</dc:creator>
  <cp:keywords/>
  <dc:description/>
  <cp:lastModifiedBy>Bouvier-th</cp:lastModifiedBy>
  <cp:lastPrinted>2010-10-01T12:24:33Z</cp:lastPrinted>
  <dcterms:created xsi:type="dcterms:W3CDTF">2010-09-24T12:43:55Z</dcterms:created>
  <dcterms:modified xsi:type="dcterms:W3CDTF">2012-11-16T22:16:49Z</dcterms:modified>
  <cp:category/>
  <cp:version/>
  <cp:contentType/>
  <cp:contentStatus/>
</cp:coreProperties>
</file>